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1200" windowWidth="10230" windowHeight="5310" activeTab="1"/>
  </bookViews>
  <sheets>
    <sheet name="教师用" sheetId="1" r:id="rId1"/>
    <sheet name="学院用" sheetId="2" r:id="rId2"/>
  </sheets>
  <definedNames>
    <definedName name="_xlnm.Print_Area" localSheetId="0">'教师用'!$A$1:$G$57</definedName>
    <definedName name="_xlnm.Print_Area" localSheetId="1">'学院用'!$A$1:$F$55</definedName>
    <definedName name="_xlnm.Print_Titles" localSheetId="0">'教师用'!$2:$2</definedName>
  </definedNames>
  <calcPr fullCalcOnLoad="1"/>
</workbook>
</file>

<file path=xl/sharedStrings.xml><?xml version="1.0" encoding="utf-8"?>
<sst xmlns="http://schemas.openxmlformats.org/spreadsheetml/2006/main" count="421" uniqueCount="204">
  <si>
    <t>院系</t>
  </si>
  <si>
    <t>时间</t>
  </si>
  <si>
    <t>地点</t>
  </si>
  <si>
    <t>教师</t>
  </si>
  <si>
    <t>电气学院</t>
  </si>
  <si>
    <t>人数</t>
  </si>
  <si>
    <t>年级</t>
  </si>
  <si>
    <t>合计</t>
  </si>
  <si>
    <t>法政学院</t>
  </si>
  <si>
    <t>文学院</t>
  </si>
  <si>
    <t>语委办</t>
  </si>
  <si>
    <t>研究生</t>
  </si>
  <si>
    <t>教师及其他人员</t>
  </si>
  <si>
    <t>文学院</t>
  </si>
  <si>
    <t>信传学院</t>
  </si>
  <si>
    <t>测绘学院</t>
  </si>
  <si>
    <t>城环学院</t>
  </si>
  <si>
    <t>机电学院</t>
  </si>
  <si>
    <t>计算机学院</t>
  </si>
  <si>
    <t>教科院</t>
  </si>
  <si>
    <t>经济学院</t>
  </si>
  <si>
    <t>历史学院</t>
  </si>
  <si>
    <t>美术学院</t>
  </si>
  <si>
    <t>数科院</t>
  </si>
  <si>
    <t>体育学院</t>
  </si>
  <si>
    <t>物电学院</t>
  </si>
  <si>
    <t>音乐学院</t>
  </si>
  <si>
    <t>康秀玲</t>
  </si>
  <si>
    <t>康秀玲</t>
  </si>
  <si>
    <t>杜文霞</t>
  </si>
  <si>
    <t>肖炜</t>
  </si>
  <si>
    <t>管理学院</t>
  </si>
  <si>
    <t>国际商学院</t>
  </si>
  <si>
    <t>化工学院</t>
  </si>
  <si>
    <t>科文学院</t>
  </si>
  <si>
    <r>
      <t>10</t>
    </r>
    <r>
      <rPr>
        <sz val="11"/>
        <rFont val="宋体"/>
        <family val="0"/>
      </rPr>
      <t>级</t>
    </r>
  </si>
  <si>
    <t>科文学院播音</t>
  </si>
  <si>
    <t>生命科学学院</t>
  </si>
  <si>
    <t>语言科学学院</t>
  </si>
  <si>
    <t>外国语学院</t>
  </si>
  <si>
    <t>建筑学院</t>
  </si>
  <si>
    <t>丁小妹</t>
  </si>
  <si>
    <t>复测3班</t>
  </si>
  <si>
    <t>复测2班</t>
  </si>
  <si>
    <r>
      <t>08-09</t>
    </r>
    <r>
      <rPr>
        <sz val="11"/>
        <rFont val="宋体"/>
        <family val="0"/>
      </rPr>
      <t>级</t>
    </r>
  </si>
  <si>
    <t>复测1班</t>
  </si>
  <si>
    <t>训内容侧重于正音辅导，请相关同学（尤其是多次测试不过的同学）根据自己的时间自愿</t>
  </si>
  <si>
    <t>选择班级听课。</t>
  </si>
  <si>
    <r>
      <t>泉山8</t>
    </r>
    <r>
      <rPr>
        <sz val="11"/>
        <rFont val="Times New Roman"/>
        <family val="1"/>
      </rPr>
      <t>#-J101</t>
    </r>
  </si>
  <si>
    <r>
      <t>泉山8</t>
    </r>
    <r>
      <rPr>
        <sz val="11"/>
        <rFont val="Times New Roman"/>
        <family val="1"/>
      </rPr>
      <t>#-J102</t>
    </r>
  </si>
  <si>
    <r>
      <t>泉山8</t>
    </r>
    <r>
      <rPr>
        <sz val="11"/>
        <rFont val="Times New Roman"/>
        <family val="1"/>
      </rPr>
      <t>#-J103</t>
    </r>
  </si>
  <si>
    <t>云龙5#-205</t>
  </si>
  <si>
    <t>云龙5#-305</t>
  </si>
  <si>
    <r>
      <t>泉山8</t>
    </r>
    <r>
      <rPr>
        <sz val="11"/>
        <rFont val="Times New Roman"/>
        <family val="1"/>
      </rPr>
      <t>#-J102</t>
    </r>
  </si>
  <si>
    <r>
      <t>08-10</t>
    </r>
    <r>
      <rPr>
        <sz val="11"/>
        <rFont val="宋体"/>
        <family val="0"/>
      </rPr>
      <t>级</t>
    </r>
  </si>
  <si>
    <t>08级</t>
  </si>
  <si>
    <t>师范专业毕业班</t>
  </si>
  <si>
    <r>
      <t>08-11</t>
    </r>
    <r>
      <rPr>
        <sz val="11"/>
        <rFont val="宋体"/>
        <family val="0"/>
      </rPr>
      <t>级</t>
    </r>
  </si>
  <si>
    <r>
      <t>09-11</t>
    </r>
    <r>
      <rPr>
        <sz val="11"/>
        <rFont val="宋体"/>
        <family val="0"/>
      </rPr>
      <t>级</t>
    </r>
  </si>
  <si>
    <r>
      <t>09-10</t>
    </r>
    <r>
      <rPr>
        <sz val="11"/>
        <rFont val="宋体"/>
        <family val="0"/>
      </rPr>
      <t>级</t>
    </r>
  </si>
  <si>
    <r>
      <t>09-10</t>
    </r>
    <r>
      <rPr>
        <sz val="11"/>
        <rFont val="宋体"/>
        <family val="0"/>
      </rPr>
      <t>级</t>
    </r>
  </si>
  <si>
    <r>
      <t>08-11</t>
    </r>
    <r>
      <rPr>
        <sz val="11"/>
        <rFont val="宋体"/>
        <family val="0"/>
      </rPr>
      <t>级</t>
    </r>
  </si>
  <si>
    <r>
      <t>09-11</t>
    </r>
    <r>
      <rPr>
        <sz val="11"/>
        <rFont val="宋体"/>
        <family val="0"/>
      </rPr>
      <t>级</t>
    </r>
  </si>
  <si>
    <r>
      <t>11</t>
    </r>
    <r>
      <rPr>
        <sz val="11"/>
        <rFont val="宋体"/>
        <family val="0"/>
      </rPr>
      <t>级</t>
    </r>
  </si>
  <si>
    <r>
      <t>09</t>
    </r>
    <r>
      <rPr>
        <sz val="11"/>
        <rFont val="宋体"/>
        <family val="0"/>
      </rPr>
      <t>、</t>
    </r>
    <r>
      <rPr>
        <sz val="11"/>
        <rFont val="Times New Roman"/>
        <family val="1"/>
      </rPr>
      <t>11</t>
    </r>
    <r>
      <rPr>
        <sz val="11"/>
        <rFont val="宋体"/>
        <family val="0"/>
      </rPr>
      <t>级</t>
    </r>
  </si>
  <si>
    <r>
      <t>10</t>
    </r>
    <r>
      <rPr>
        <sz val="11"/>
        <rFont val="宋体"/>
        <family val="0"/>
      </rPr>
      <t>级</t>
    </r>
  </si>
  <si>
    <r>
      <t>10</t>
    </r>
    <r>
      <rPr>
        <sz val="11"/>
        <rFont val="宋体"/>
        <family val="0"/>
      </rPr>
      <t>级</t>
    </r>
  </si>
  <si>
    <r>
      <t>09</t>
    </r>
    <r>
      <rPr>
        <sz val="11"/>
        <rFont val="宋体"/>
        <family val="0"/>
      </rPr>
      <t>级</t>
    </r>
  </si>
  <si>
    <r>
      <t>10-11</t>
    </r>
    <r>
      <rPr>
        <sz val="11"/>
        <rFont val="宋体"/>
        <family val="0"/>
      </rPr>
      <t>级</t>
    </r>
  </si>
  <si>
    <t>科文学院10Z</t>
  </si>
  <si>
    <t>科文学院11级1班*</t>
  </si>
  <si>
    <t>科文学院11级2班*</t>
  </si>
  <si>
    <r>
      <t>11</t>
    </r>
    <r>
      <rPr>
        <sz val="11"/>
        <rFont val="宋体"/>
        <family val="0"/>
      </rPr>
      <t>级</t>
    </r>
  </si>
  <si>
    <t>科文学院11级3班*</t>
  </si>
  <si>
    <t>科文学院11级4班*</t>
  </si>
  <si>
    <t>注：1.为便于培训，将科文学院2011级分为四个培训班，其中</t>
  </si>
  <si>
    <t>4班包括：双语、艺设、物联、音乐、营销、制药、应化、资源、自动等专业；</t>
  </si>
  <si>
    <t>1班包括：专转本各专业、财管、测绘、地信、电编、电气等专业；</t>
  </si>
  <si>
    <t>2班包括：电信、对外、工设、广告、国贸、机制、金融、金统、旅游等专业；</t>
  </si>
  <si>
    <t>3班包括：汉语、日语、商英、社工、生物、心理等专业；</t>
  </si>
  <si>
    <t xml:space="preserve">   2.本次培训专为已参加过普通话水平测试但未达标的同学安排了三个复测培训班，培</t>
  </si>
  <si>
    <t>2012.2.29</t>
  </si>
  <si>
    <r>
      <t xml:space="preserve"> 2012</t>
    </r>
    <r>
      <rPr>
        <b/>
        <sz val="20"/>
        <rFont val="宋体"/>
        <family val="0"/>
      </rPr>
      <t>年春季普通话水平测试考前辅导日程安排</t>
    </r>
  </si>
  <si>
    <r>
      <t>3</t>
    </r>
    <r>
      <rPr>
        <sz val="11"/>
        <rFont val="宋体"/>
        <family val="0"/>
      </rPr>
      <t>月</t>
    </r>
    <r>
      <rPr>
        <sz val="11"/>
        <rFont val="Times New Roman"/>
        <family val="1"/>
      </rPr>
      <t>3</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</si>
  <si>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3</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</si>
  <si>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杜文霞</t>
  </si>
  <si>
    <t>丁小妹</t>
  </si>
  <si>
    <t>肖炜</t>
  </si>
  <si>
    <r>
      <t>3</t>
    </r>
    <r>
      <rPr>
        <sz val="11"/>
        <rFont val="宋体"/>
        <family val="0"/>
      </rPr>
      <t>月</t>
    </r>
    <r>
      <rPr>
        <sz val="11"/>
        <rFont val="Times New Roman"/>
        <family val="1"/>
      </rPr>
      <t>4</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</si>
  <si>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康秀玲</t>
  </si>
  <si>
    <r>
      <t>泉山</t>
    </r>
    <r>
      <rPr>
        <sz val="11"/>
        <rFont val="Times New Roman"/>
        <family val="1"/>
      </rPr>
      <t>17#-100A</t>
    </r>
  </si>
  <si>
    <r>
      <t>泉山</t>
    </r>
    <r>
      <rPr>
        <sz val="11"/>
        <rFont val="Times New Roman"/>
        <family val="1"/>
      </rPr>
      <t>17#-100A</t>
    </r>
  </si>
  <si>
    <r>
      <t>3</t>
    </r>
    <r>
      <rPr>
        <sz val="11"/>
        <rFont val="宋体"/>
        <family val="0"/>
      </rPr>
      <t>月</t>
    </r>
    <r>
      <rPr>
        <sz val="11"/>
        <rFont val="Times New Roman"/>
        <family val="1"/>
      </rPr>
      <t>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</si>
  <si>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</si>
  <si>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08-10</t>
    </r>
    <r>
      <rPr>
        <sz val="11"/>
        <rFont val="宋体"/>
        <family val="0"/>
      </rPr>
      <t>级</t>
    </r>
  </si>
  <si>
    <r>
      <t>08-10</t>
    </r>
    <r>
      <rPr>
        <sz val="11"/>
        <rFont val="宋体"/>
        <family val="0"/>
      </rPr>
      <t>级</t>
    </r>
  </si>
  <si>
    <r>
      <t>3</t>
    </r>
    <r>
      <rPr>
        <sz val="11"/>
        <rFont val="宋体"/>
        <family val="0"/>
      </rPr>
      <t>月</t>
    </r>
    <r>
      <rPr>
        <sz val="11"/>
        <rFont val="Times New Roman"/>
        <family val="1"/>
      </rPr>
      <t>10</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</si>
  <si>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11</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</si>
  <si>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11</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</si>
  <si>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云龙5#-305</t>
  </si>
  <si>
    <r>
      <t>3</t>
    </r>
    <r>
      <rPr>
        <sz val="11"/>
        <rFont val="宋体"/>
        <family val="0"/>
      </rPr>
      <t>月</t>
    </r>
    <r>
      <rPr>
        <sz val="11"/>
        <rFont val="Times New Roman"/>
        <family val="1"/>
      </rPr>
      <t>11</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</si>
  <si>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</si>
  <si>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</si>
  <si>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3</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</si>
  <si>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3</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</si>
  <si>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丁小妹</t>
  </si>
  <si>
    <r>
      <t>泉山8</t>
    </r>
    <r>
      <rPr>
        <sz val="11"/>
        <rFont val="Times New Roman"/>
        <family val="1"/>
      </rPr>
      <t>#-J103</t>
    </r>
  </si>
  <si>
    <r>
      <t>3</t>
    </r>
    <r>
      <rPr>
        <sz val="11"/>
        <rFont val="宋体"/>
        <family val="0"/>
      </rPr>
      <t>月</t>
    </r>
    <r>
      <rPr>
        <sz val="11"/>
        <rFont val="Times New Roman"/>
        <family val="1"/>
      </rPr>
      <t>18</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</si>
  <si>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t>
    </r>
    <r>
      <rPr>
        <sz val="11"/>
        <rFont val="Times New Roman"/>
        <family val="1"/>
      </rPr>
      <t>17#-200C</t>
    </r>
  </si>
  <si>
    <r>
      <t>泉山8</t>
    </r>
    <r>
      <rPr>
        <sz val="11"/>
        <rFont val="Times New Roman"/>
        <family val="1"/>
      </rPr>
      <t>#-J104</t>
    </r>
  </si>
  <si>
    <t>另行通知</t>
  </si>
  <si>
    <t>新校区阶梯教室201</t>
  </si>
  <si>
    <t>新校区阶梯教室101</t>
  </si>
  <si>
    <t>新校区阶梯教室201</t>
  </si>
  <si>
    <t>科文2#201</t>
  </si>
  <si>
    <t>科文2#203</t>
  </si>
  <si>
    <t>科文2#103</t>
  </si>
  <si>
    <t>师范专业毕业班</t>
  </si>
  <si>
    <t>08级</t>
  </si>
  <si>
    <t>另行通知</t>
  </si>
  <si>
    <t>科文学院11级1班*</t>
  </si>
  <si>
    <r>
      <t>11</t>
    </r>
    <r>
      <rPr>
        <sz val="11"/>
        <rFont val="宋体"/>
        <family val="0"/>
      </rPr>
      <t>级</t>
    </r>
  </si>
  <si>
    <r>
      <t>3</t>
    </r>
    <r>
      <rPr>
        <sz val="11"/>
        <rFont val="宋体"/>
        <family val="0"/>
      </rPr>
      <t>月</t>
    </r>
    <r>
      <rPr>
        <sz val="11"/>
        <rFont val="Times New Roman"/>
        <family val="1"/>
      </rPr>
      <t>3</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</si>
  <si>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科文2#201</t>
  </si>
  <si>
    <t>康秀玲</t>
  </si>
  <si>
    <t>科文学院11级2班*</t>
  </si>
  <si>
    <t>新校区阶梯教室101</t>
  </si>
  <si>
    <t>杜文霞</t>
  </si>
  <si>
    <r>
      <t>3</t>
    </r>
    <r>
      <rPr>
        <sz val="11"/>
        <rFont val="宋体"/>
        <family val="0"/>
      </rPr>
      <t>月</t>
    </r>
    <r>
      <rPr>
        <sz val="11"/>
        <rFont val="Times New Roman"/>
        <family val="1"/>
      </rPr>
      <t>3</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</si>
  <si>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科文2#203</t>
  </si>
  <si>
    <t>丁小妹</t>
  </si>
  <si>
    <t>新校区阶梯教室201</t>
  </si>
  <si>
    <t>肖炜</t>
  </si>
  <si>
    <t>科文学院播音</t>
  </si>
  <si>
    <r>
      <t>08-11</t>
    </r>
    <r>
      <rPr>
        <sz val="11"/>
        <rFont val="宋体"/>
        <family val="0"/>
      </rPr>
      <t>级</t>
    </r>
  </si>
  <si>
    <r>
      <t>3</t>
    </r>
    <r>
      <rPr>
        <sz val="11"/>
        <rFont val="宋体"/>
        <family val="0"/>
      </rPr>
      <t>月</t>
    </r>
    <r>
      <rPr>
        <sz val="11"/>
        <rFont val="Times New Roman"/>
        <family val="1"/>
      </rPr>
      <t>4</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</si>
  <si>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科文2#103</t>
  </si>
  <si>
    <t>科文学院</t>
  </si>
  <si>
    <r>
      <t>08-09</t>
    </r>
    <r>
      <rPr>
        <sz val="11"/>
        <rFont val="宋体"/>
        <family val="0"/>
      </rPr>
      <t>级</t>
    </r>
  </si>
  <si>
    <t>科文学院10Z</t>
  </si>
  <si>
    <r>
      <t>10</t>
    </r>
    <r>
      <rPr>
        <sz val="11"/>
        <rFont val="宋体"/>
        <family val="0"/>
      </rPr>
      <t>级</t>
    </r>
  </si>
  <si>
    <t>教师及其他人员</t>
  </si>
  <si>
    <r>
      <t>泉山</t>
    </r>
    <r>
      <rPr>
        <sz val="11"/>
        <rFont val="Times New Roman"/>
        <family val="1"/>
      </rPr>
      <t>17#-100A</t>
    </r>
  </si>
  <si>
    <t>研究生</t>
  </si>
  <si>
    <t>建筑学院</t>
  </si>
  <si>
    <r>
      <t>泉山</t>
    </r>
    <r>
      <rPr>
        <sz val="11"/>
        <rFont val="Times New Roman"/>
        <family val="1"/>
      </rPr>
      <t>17#-100A</t>
    </r>
  </si>
  <si>
    <t>城环学院</t>
  </si>
  <si>
    <r>
      <t>09-11</t>
    </r>
    <r>
      <rPr>
        <sz val="11"/>
        <rFont val="宋体"/>
        <family val="0"/>
      </rPr>
      <t>级</t>
    </r>
  </si>
  <si>
    <t>测绘学院</t>
  </si>
  <si>
    <r>
      <t>09-10</t>
    </r>
    <r>
      <rPr>
        <sz val="11"/>
        <rFont val="宋体"/>
        <family val="0"/>
      </rPr>
      <t>级</t>
    </r>
  </si>
  <si>
    <r>
      <t>3</t>
    </r>
    <r>
      <rPr>
        <sz val="11"/>
        <rFont val="宋体"/>
        <family val="0"/>
      </rPr>
      <t>月</t>
    </r>
    <r>
      <rPr>
        <sz val="11"/>
        <rFont val="Times New Roman"/>
        <family val="1"/>
      </rPr>
      <t>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</si>
  <si>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电气学院</t>
  </si>
  <si>
    <t>法政学院</t>
  </si>
  <si>
    <r>
      <t>3</t>
    </r>
    <r>
      <rPr>
        <sz val="11"/>
        <rFont val="宋体"/>
        <family val="0"/>
      </rPr>
      <t>月</t>
    </r>
    <r>
      <rPr>
        <sz val="11"/>
        <rFont val="Times New Roman"/>
        <family val="1"/>
      </rPr>
      <t>4</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</si>
  <si>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美术学院</t>
  </si>
  <si>
    <t>经济学院</t>
  </si>
  <si>
    <r>
      <t>泉山8</t>
    </r>
    <r>
      <rPr>
        <sz val="11"/>
        <rFont val="Times New Roman"/>
        <family val="1"/>
      </rPr>
      <t>#-J101</t>
    </r>
  </si>
  <si>
    <t>国际商学院</t>
  </si>
  <si>
    <t>机电学院</t>
  </si>
  <si>
    <t>化工学院</t>
  </si>
  <si>
    <r>
      <t>泉山8</t>
    </r>
    <r>
      <rPr>
        <sz val="11"/>
        <rFont val="Times New Roman"/>
        <family val="1"/>
      </rPr>
      <t>#-J103</t>
    </r>
  </si>
  <si>
    <t>计算机学院</t>
  </si>
  <si>
    <t>复测1班</t>
  </si>
  <si>
    <r>
      <t>08-10</t>
    </r>
    <r>
      <rPr>
        <sz val="11"/>
        <rFont val="宋体"/>
        <family val="0"/>
      </rPr>
      <t>级</t>
    </r>
  </si>
  <si>
    <r>
      <t>3</t>
    </r>
    <r>
      <rPr>
        <sz val="11"/>
        <rFont val="宋体"/>
        <family val="0"/>
      </rPr>
      <t>月</t>
    </r>
    <r>
      <rPr>
        <sz val="11"/>
        <rFont val="Times New Roman"/>
        <family val="1"/>
      </rPr>
      <t>10</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</si>
  <si>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r>
      <t>泉山8</t>
    </r>
    <r>
      <rPr>
        <sz val="11"/>
        <rFont val="Times New Roman"/>
        <family val="1"/>
      </rPr>
      <t>#-J104</t>
    </r>
  </si>
  <si>
    <t>复测2班</t>
  </si>
  <si>
    <t>复测3班</t>
  </si>
  <si>
    <r>
      <t>泉山8</t>
    </r>
    <r>
      <rPr>
        <sz val="11"/>
        <rFont val="Times New Roman"/>
        <family val="1"/>
      </rPr>
      <t>#-J103</t>
    </r>
  </si>
  <si>
    <t>文学院</t>
  </si>
  <si>
    <r>
      <t>3</t>
    </r>
    <r>
      <rPr>
        <sz val="11"/>
        <rFont val="宋体"/>
        <family val="0"/>
      </rPr>
      <t>月</t>
    </r>
    <r>
      <rPr>
        <sz val="11"/>
        <rFont val="Times New Roman"/>
        <family val="1"/>
      </rPr>
      <t>11</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</si>
  <si>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泉山</t>
    </r>
    <r>
      <rPr>
        <sz val="11"/>
        <rFont val="Times New Roman"/>
        <family val="1"/>
      </rPr>
      <t>17#-200C</t>
    </r>
  </si>
  <si>
    <t>教科院</t>
  </si>
  <si>
    <r>
      <t>09</t>
    </r>
    <r>
      <rPr>
        <sz val="11"/>
        <rFont val="宋体"/>
        <family val="0"/>
      </rPr>
      <t>级</t>
    </r>
  </si>
  <si>
    <r>
      <t>3</t>
    </r>
    <r>
      <rPr>
        <sz val="11"/>
        <rFont val="宋体"/>
        <family val="0"/>
      </rPr>
      <t>月</t>
    </r>
    <r>
      <rPr>
        <sz val="11"/>
        <rFont val="Times New Roman"/>
        <family val="1"/>
      </rPr>
      <t>11</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</si>
  <si>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r>
      <t>10-11</t>
    </r>
    <r>
      <rPr>
        <sz val="11"/>
        <rFont val="宋体"/>
        <family val="0"/>
      </rPr>
      <t>级</t>
    </r>
  </si>
  <si>
    <r>
      <t>3</t>
    </r>
    <r>
      <rPr>
        <sz val="11"/>
        <rFont val="宋体"/>
        <family val="0"/>
      </rPr>
      <t>月</t>
    </r>
    <r>
      <rPr>
        <sz val="11"/>
        <rFont val="Times New Roman"/>
        <family val="1"/>
      </rPr>
      <t>11</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</si>
  <si>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外国语学院</t>
  </si>
  <si>
    <t>音乐学院</t>
  </si>
  <si>
    <r>
      <t>3</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</si>
  <si>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体育学院</t>
  </si>
  <si>
    <t>数科院</t>
  </si>
  <si>
    <r>
      <t>3</t>
    </r>
    <r>
      <rPr>
        <sz val="11"/>
        <rFont val="宋体"/>
        <family val="0"/>
      </rPr>
      <t>月</t>
    </r>
    <r>
      <rPr>
        <sz val="11"/>
        <rFont val="Times New Roman"/>
        <family val="1"/>
      </rPr>
      <t>17</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</si>
  <si>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生命科学学院</t>
  </si>
  <si>
    <t>历史学院</t>
  </si>
  <si>
    <t>物电学院</t>
  </si>
  <si>
    <t>信传学院</t>
  </si>
  <si>
    <r>
      <t>09</t>
    </r>
    <r>
      <rPr>
        <sz val="11"/>
        <rFont val="宋体"/>
        <family val="0"/>
      </rPr>
      <t>、</t>
    </r>
    <r>
      <rPr>
        <sz val="11"/>
        <rFont val="Times New Roman"/>
        <family val="1"/>
      </rPr>
      <t>11</t>
    </r>
    <r>
      <rPr>
        <sz val="11"/>
        <rFont val="宋体"/>
        <family val="0"/>
      </rPr>
      <t>级</t>
    </r>
  </si>
  <si>
    <r>
      <t>3</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</si>
  <si>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云龙5#-205</t>
  </si>
  <si>
    <t>语言科学学院</t>
  </si>
  <si>
    <r>
      <t>3</t>
    </r>
    <r>
      <rPr>
        <sz val="11"/>
        <rFont val="宋体"/>
        <family val="0"/>
      </rPr>
      <t>月</t>
    </r>
    <r>
      <rPr>
        <sz val="11"/>
        <rFont val="Times New Roman"/>
        <family val="1"/>
      </rPr>
      <t>18</t>
    </r>
    <r>
      <rPr>
        <sz val="11"/>
        <rFont val="宋体"/>
        <family val="0"/>
      </rPr>
      <t>日</t>
    </r>
    <r>
      <rPr>
        <sz val="11"/>
        <rFont val="Times New Roman"/>
        <family val="1"/>
      </rPr>
      <t>8</t>
    </r>
    <r>
      <rPr>
        <sz val="11"/>
        <rFont val="宋体"/>
        <family val="0"/>
      </rPr>
      <t>：</t>
    </r>
    <r>
      <rPr>
        <sz val="11"/>
        <rFont val="Times New Roman"/>
        <family val="1"/>
      </rPr>
      <t>30-11</t>
    </r>
    <r>
      <rPr>
        <sz val="11"/>
        <rFont val="宋体"/>
        <family val="0"/>
      </rPr>
      <t>：</t>
    </r>
    <r>
      <rPr>
        <sz val="11"/>
        <rFont val="Times New Roman"/>
        <family val="1"/>
      </rPr>
      <t>30</t>
    </r>
  </si>
  <si>
    <t>云龙5#-305</t>
  </si>
  <si>
    <t>管理学院</t>
  </si>
  <si>
    <r>
      <t>3</t>
    </r>
    <r>
      <rPr>
        <sz val="11"/>
        <rFont val="宋体"/>
        <family val="0"/>
      </rPr>
      <t>月</t>
    </r>
    <r>
      <rPr>
        <sz val="11"/>
        <rFont val="Times New Roman"/>
        <family val="1"/>
      </rPr>
      <t>18</t>
    </r>
    <r>
      <rPr>
        <sz val="11"/>
        <rFont val="宋体"/>
        <family val="0"/>
      </rPr>
      <t>日</t>
    </r>
    <r>
      <rPr>
        <sz val="11"/>
        <rFont val="Times New Roman"/>
        <family val="1"/>
      </rPr>
      <t>14</t>
    </r>
    <r>
      <rPr>
        <sz val="11"/>
        <rFont val="宋体"/>
        <family val="0"/>
      </rPr>
      <t>：</t>
    </r>
    <r>
      <rPr>
        <sz val="11"/>
        <rFont val="Times New Roman"/>
        <family val="1"/>
      </rPr>
      <t>30-17</t>
    </r>
    <r>
      <rPr>
        <sz val="11"/>
        <rFont val="宋体"/>
        <family val="0"/>
      </rPr>
      <t>：</t>
    </r>
    <r>
      <rPr>
        <sz val="11"/>
        <rFont val="Times New Roman"/>
        <family val="1"/>
      </rPr>
      <t>30</t>
    </r>
  </si>
  <si>
    <t>注：1.为便于培训，将科文学院2011级分为四个培训班，其中</t>
  </si>
  <si>
    <t>训内容侧重于正音辅导，请相关同学（尤其是多次测试不过的同学）根据自己的时间自愿</t>
  </si>
  <si>
    <t>语委办</t>
  </si>
  <si>
    <t>2012.2.29</t>
  </si>
  <si>
    <t xml:space="preserve">      1班包括：专转本各专业、财管、测绘、地信、电编、电气等专业；</t>
  </si>
  <si>
    <t xml:space="preserve">      2班包括：电信、对外、工设、广告、国贸、机制、金融、金统、旅游等专业；</t>
  </si>
  <si>
    <t xml:space="preserve">      3班包括：汉语、日语、商英、社工、生物、心理等专业；</t>
  </si>
  <si>
    <t xml:space="preserve">      4班包括：双语、艺设、物联、音乐、营销、制药、应化、资源、自动等专业；</t>
  </si>
  <si>
    <t xml:space="preserve">    2.本次培训专为已参加过普通话水平测试但未达标的同学安排了三个复测培训班，培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</si>
</sst>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b/>
      <sz val="12"/>
      <name val="宋体"/>
      <family val="0"/>
    </font>
    <font>
      <sz val="11"/>
      <name val="宋体"/>
      <family val="0"/>
    </font>
    <font>
      <sz val="11"/>
      <name val="Times New Roman"/>
      <family val="1"/>
    </font>
    <font>
      <b/>
      <sz val="11"/>
      <name val="Times New Roman"/>
      <family val="1"/>
    </font>
    <font>
      <b/>
      <sz val="20"/>
      <name val="Times New Roman"/>
      <family val="1"/>
    </font>
    <font>
      <b/>
      <sz val="20"/>
      <name val="宋体"/>
      <family val="0"/>
    </font>
    <font>
      <sz val="10"/>
      <name val="宋体"/>
      <family val="0"/>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0" fillId="0" borderId="0" xfId="0" applyAlignment="1">
      <alignment horizontal="left"/>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quotePrefix="1">
      <alignment horizontal="center" vertical="center"/>
    </xf>
    <xf numFmtId="0" fontId="4" fillId="0"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0" fillId="0" borderId="0" xfId="0"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7"/>
  <sheetViews>
    <sheetView workbookViewId="0" topLeftCell="A22">
      <selection activeCell="A1" sqref="A1:G2"/>
    </sheetView>
  </sheetViews>
  <sheetFormatPr defaultColWidth="9.00390625" defaultRowHeight="14.25"/>
  <cols>
    <col min="1" max="1" width="16.375" style="1" customWidth="1"/>
    <col min="2" max="2" width="6.875" style="0" customWidth="1"/>
    <col min="3" max="4" width="7.375" style="0" customWidth="1"/>
    <col min="5" max="5" width="19.25390625" style="1" customWidth="1"/>
    <col min="6" max="6" width="14.375" style="1" customWidth="1"/>
    <col min="7" max="7" width="8.125" style="0" customWidth="1"/>
    <col min="12" max="12" width="17.00390625" style="0" customWidth="1"/>
  </cols>
  <sheetData>
    <row r="1" spans="1:7" ht="34.5" customHeight="1">
      <c r="A1" s="21" t="s">
        <v>82</v>
      </c>
      <c r="B1" s="21"/>
      <c r="C1" s="21"/>
      <c r="D1" s="21"/>
      <c r="E1" s="21"/>
      <c r="F1" s="21"/>
      <c r="G1" s="21"/>
    </row>
    <row r="2" spans="1:7" ht="18.75" customHeight="1">
      <c r="A2" s="10" t="s">
        <v>0</v>
      </c>
      <c r="B2" s="9" t="s">
        <v>6</v>
      </c>
      <c r="C2" s="10" t="s">
        <v>5</v>
      </c>
      <c r="D2" s="10" t="s">
        <v>7</v>
      </c>
      <c r="E2" s="10" t="s">
        <v>1</v>
      </c>
      <c r="F2" s="9" t="s">
        <v>2</v>
      </c>
      <c r="G2" s="10" t="s">
        <v>3</v>
      </c>
    </row>
    <row r="3" spans="1:7" ht="18.75" customHeight="1">
      <c r="A3" s="2" t="s">
        <v>56</v>
      </c>
      <c r="B3" s="2" t="s">
        <v>55</v>
      </c>
      <c r="C3" s="2">
        <v>42</v>
      </c>
      <c r="D3" s="2">
        <f aca="true" t="shared" si="0" ref="D3:D8">SUM(C3)</f>
        <v>42</v>
      </c>
      <c r="E3" s="2" t="s">
        <v>110</v>
      </c>
      <c r="F3" s="2" t="s">
        <v>110</v>
      </c>
      <c r="G3" s="2"/>
    </row>
    <row r="4" spans="1:7" ht="15">
      <c r="A4" s="2" t="s">
        <v>70</v>
      </c>
      <c r="B4" s="3" t="s">
        <v>72</v>
      </c>
      <c r="C4" s="5">
        <v>220</v>
      </c>
      <c r="D4" s="8">
        <f t="shared" si="0"/>
        <v>220</v>
      </c>
      <c r="E4" s="3" t="s">
        <v>84</v>
      </c>
      <c r="F4" s="24" t="s">
        <v>114</v>
      </c>
      <c r="G4" s="12" t="s">
        <v>89</v>
      </c>
    </row>
    <row r="5" spans="1:7" ht="15">
      <c r="A5" s="2" t="s">
        <v>71</v>
      </c>
      <c r="B5" s="3" t="s">
        <v>72</v>
      </c>
      <c r="C5" s="5">
        <v>229</v>
      </c>
      <c r="D5" s="8">
        <f t="shared" si="0"/>
        <v>229</v>
      </c>
      <c r="E5" s="3" t="s">
        <v>84</v>
      </c>
      <c r="F5" s="24" t="s">
        <v>112</v>
      </c>
      <c r="G5" s="12" t="s">
        <v>85</v>
      </c>
    </row>
    <row r="6" spans="1:7" ht="15">
      <c r="A6" s="2" t="s">
        <v>73</v>
      </c>
      <c r="B6" s="3" t="s">
        <v>72</v>
      </c>
      <c r="C6" s="5">
        <v>222</v>
      </c>
      <c r="D6" s="8">
        <f t="shared" si="0"/>
        <v>222</v>
      </c>
      <c r="E6" s="3" t="s">
        <v>83</v>
      </c>
      <c r="F6" s="24" t="s">
        <v>115</v>
      </c>
      <c r="G6" s="12" t="s">
        <v>41</v>
      </c>
    </row>
    <row r="7" spans="1:7" ht="15">
      <c r="A7" s="2" t="s">
        <v>74</v>
      </c>
      <c r="B7" s="3" t="s">
        <v>72</v>
      </c>
      <c r="C7" s="5">
        <v>239</v>
      </c>
      <c r="D7" s="8">
        <f t="shared" si="0"/>
        <v>239</v>
      </c>
      <c r="E7" s="3" t="s">
        <v>83</v>
      </c>
      <c r="F7" s="24" t="s">
        <v>113</v>
      </c>
      <c r="G7" s="12" t="s">
        <v>87</v>
      </c>
    </row>
    <row r="8" spans="1:7" ht="15">
      <c r="A8" s="2" t="s">
        <v>36</v>
      </c>
      <c r="B8" s="3" t="s">
        <v>57</v>
      </c>
      <c r="C8" s="5">
        <v>97</v>
      </c>
      <c r="D8" s="3">
        <f t="shared" si="0"/>
        <v>97</v>
      </c>
      <c r="E8" s="3" t="s">
        <v>88</v>
      </c>
      <c r="F8" s="24" t="s">
        <v>116</v>
      </c>
      <c r="G8" s="2" t="s">
        <v>85</v>
      </c>
    </row>
    <row r="9" spans="1:7" ht="15">
      <c r="A9" s="2" t="s">
        <v>34</v>
      </c>
      <c r="B9" s="3" t="s">
        <v>44</v>
      </c>
      <c r="C9" s="5">
        <v>139</v>
      </c>
      <c r="D9" s="15">
        <f>SUM(C9:C10)</f>
        <v>151</v>
      </c>
      <c r="E9" s="3" t="s">
        <v>88</v>
      </c>
      <c r="F9" s="25" t="s">
        <v>111</v>
      </c>
      <c r="G9" s="18" t="s">
        <v>86</v>
      </c>
    </row>
    <row r="10" spans="1:7" ht="15">
      <c r="A10" s="2" t="s">
        <v>69</v>
      </c>
      <c r="B10" s="3" t="s">
        <v>35</v>
      </c>
      <c r="C10" s="5">
        <v>12</v>
      </c>
      <c r="D10" s="17"/>
      <c r="E10" s="3" t="s">
        <v>88</v>
      </c>
      <c r="F10" s="25"/>
      <c r="G10" s="20"/>
    </row>
    <row r="11" spans="1:7" ht="15">
      <c r="A11" s="2" t="s">
        <v>34</v>
      </c>
      <c r="B11" s="3" t="s">
        <v>35</v>
      </c>
      <c r="C11" s="5">
        <v>315</v>
      </c>
      <c r="D11" s="8">
        <f>SUM(C11)</f>
        <v>315</v>
      </c>
      <c r="E11" s="3" t="s">
        <v>88</v>
      </c>
      <c r="F11" s="24" t="s">
        <v>112</v>
      </c>
      <c r="G11" s="2" t="s">
        <v>87</v>
      </c>
    </row>
    <row r="12" spans="1:7" ht="15">
      <c r="A12" s="2" t="s">
        <v>12</v>
      </c>
      <c r="B12" s="4"/>
      <c r="C12" s="5">
        <v>16</v>
      </c>
      <c r="D12" s="22">
        <f>SUM(C12:C15)</f>
        <v>178</v>
      </c>
      <c r="E12" s="3" t="s">
        <v>88</v>
      </c>
      <c r="F12" s="2" t="s">
        <v>90</v>
      </c>
      <c r="G12" s="18" t="s">
        <v>27</v>
      </c>
    </row>
    <row r="13" spans="1:7" ht="15">
      <c r="A13" s="2" t="s">
        <v>11</v>
      </c>
      <c r="B13" s="4"/>
      <c r="C13" s="5">
        <v>41</v>
      </c>
      <c r="D13" s="22"/>
      <c r="E13" s="3" t="s">
        <v>88</v>
      </c>
      <c r="F13" s="2" t="s">
        <v>90</v>
      </c>
      <c r="G13" s="19"/>
    </row>
    <row r="14" spans="1:7" ht="15">
      <c r="A14" s="2" t="s">
        <v>40</v>
      </c>
      <c r="B14" s="4"/>
      <c r="C14" s="5">
        <v>4</v>
      </c>
      <c r="D14" s="22"/>
      <c r="E14" s="3" t="s">
        <v>88</v>
      </c>
      <c r="F14" s="2" t="s">
        <v>91</v>
      </c>
      <c r="G14" s="19"/>
    </row>
    <row r="15" spans="1:7" ht="15">
      <c r="A15" s="2" t="s">
        <v>16</v>
      </c>
      <c r="B15" s="3" t="s">
        <v>58</v>
      </c>
      <c r="C15" s="5">
        <v>117</v>
      </c>
      <c r="D15" s="22"/>
      <c r="E15" s="3" t="s">
        <v>88</v>
      </c>
      <c r="F15" s="2" t="s">
        <v>91</v>
      </c>
      <c r="G15" s="20"/>
    </row>
    <row r="16" spans="1:7" ht="15">
      <c r="A16" s="2" t="s">
        <v>15</v>
      </c>
      <c r="B16" s="3" t="s">
        <v>59</v>
      </c>
      <c r="C16" s="5">
        <v>18</v>
      </c>
      <c r="D16" s="15">
        <f>SUM(C16:C19)</f>
        <v>194</v>
      </c>
      <c r="E16" s="3" t="s">
        <v>93</v>
      </c>
      <c r="F16" s="2" t="s">
        <v>91</v>
      </c>
      <c r="G16" s="18" t="s">
        <v>28</v>
      </c>
    </row>
    <row r="17" spans="1:7" ht="15">
      <c r="A17" s="2" t="s">
        <v>4</v>
      </c>
      <c r="B17" s="3" t="s">
        <v>58</v>
      </c>
      <c r="C17" s="5">
        <v>3</v>
      </c>
      <c r="D17" s="16"/>
      <c r="E17" s="3" t="s">
        <v>93</v>
      </c>
      <c r="F17" s="2" t="s">
        <v>91</v>
      </c>
      <c r="G17" s="19"/>
    </row>
    <row r="18" spans="1:7" ht="15">
      <c r="A18" s="2" t="s">
        <v>8</v>
      </c>
      <c r="B18" s="3" t="s">
        <v>57</v>
      </c>
      <c r="C18" s="5">
        <v>123</v>
      </c>
      <c r="D18" s="16"/>
      <c r="E18" s="3" t="s">
        <v>92</v>
      </c>
      <c r="F18" s="2" t="s">
        <v>91</v>
      </c>
      <c r="G18" s="19"/>
    </row>
    <row r="19" spans="1:7" ht="15">
      <c r="A19" s="2" t="s">
        <v>22</v>
      </c>
      <c r="B19" s="3" t="s">
        <v>58</v>
      </c>
      <c r="C19" s="5">
        <v>50</v>
      </c>
      <c r="D19" s="17"/>
      <c r="E19" s="3" t="s">
        <v>92</v>
      </c>
      <c r="F19" s="2" t="s">
        <v>91</v>
      </c>
      <c r="G19" s="20"/>
    </row>
    <row r="20" spans="1:7" ht="15">
      <c r="A20" s="2" t="s">
        <v>20</v>
      </c>
      <c r="B20" s="3" t="s">
        <v>58</v>
      </c>
      <c r="C20" s="5">
        <v>108</v>
      </c>
      <c r="D20" s="15">
        <f>SUM(C20:C22)</f>
        <v>175</v>
      </c>
      <c r="E20" s="3" t="s">
        <v>92</v>
      </c>
      <c r="F20" s="2" t="s">
        <v>48</v>
      </c>
      <c r="G20" s="18" t="s">
        <v>85</v>
      </c>
    </row>
    <row r="21" spans="1:7" ht="15">
      <c r="A21" s="2" t="s">
        <v>32</v>
      </c>
      <c r="B21" s="3" t="s">
        <v>58</v>
      </c>
      <c r="C21" s="5">
        <v>48</v>
      </c>
      <c r="D21" s="16"/>
      <c r="E21" s="3" t="s">
        <v>92</v>
      </c>
      <c r="F21" s="2" t="s">
        <v>48</v>
      </c>
      <c r="G21" s="19"/>
    </row>
    <row r="22" spans="1:7" ht="15">
      <c r="A22" s="2" t="s">
        <v>17</v>
      </c>
      <c r="B22" s="3" t="s">
        <v>60</v>
      </c>
      <c r="C22" s="5">
        <v>19</v>
      </c>
      <c r="D22" s="17"/>
      <c r="E22" s="3" t="s">
        <v>92</v>
      </c>
      <c r="F22" s="2" t="s">
        <v>48</v>
      </c>
      <c r="G22" s="20"/>
    </row>
    <row r="23" spans="1:7" ht="15">
      <c r="A23" s="2" t="s">
        <v>33</v>
      </c>
      <c r="B23" s="3" t="s">
        <v>58</v>
      </c>
      <c r="C23" s="5">
        <v>66</v>
      </c>
      <c r="D23" s="15">
        <f>SUM(C23:C24)</f>
        <v>169</v>
      </c>
      <c r="E23" s="3" t="s">
        <v>92</v>
      </c>
      <c r="F23" s="2" t="s">
        <v>50</v>
      </c>
      <c r="G23" s="18" t="s">
        <v>87</v>
      </c>
    </row>
    <row r="24" spans="1:7" ht="15">
      <c r="A24" s="2" t="s">
        <v>18</v>
      </c>
      <c r="B24" s="3" t="s">
        <v>58</v>
      </c>
      <c r="C24" s="5">
        <v>103</v>
      </c>
      <c r="D24" s="17"/>
      <c r="E24" s="3" t="s">
        <v>92</v>
      </c>
      <c r="F24" s="2" t="s">
        <v>50</v>
      </c>
      <c r="G24" s="20"/>
    </row>
    <row r="25" spans="1:7" ht="15">
      <c r="A25" s="11" t="s">
        <v>45</v>
      </c>
      <c r="B25" s="3" t="s">
        <v>94</v>
      </c>
      <c r="C25" s="5"/>
      <c r="D25" s="8"/>
      <c r="E25" s="3" t="s">
        <v>96</v>
      </c>
      <c r="F25" s="14" t="s">
        <v>109</v>
      </c>
      <c r="G25" s="12" t="s">
        <v>29</v>
      </c>
    </row>
    <row r="26" spans="1:7" ht="15">
      <c r="A26" s="11" t="s">
        <v>43</v>
      </c>
      <c r="B26" s="3" t="s">
        <v>95</v>
      </c>
      <c r="C26" s="5"/>
      <c r="D26" s="8"/>
      <c r="E26" s="3" t="s">
        <v>96</v>
      </c>
      <c r="F26" s="2" t="s">
        <v>49</v>
      </c>
      <c r="G26" s="2" t="s">
        <v>41</v>
      </c>
    </row>
    <row r="27" spans="1:7" ht="15">
      <c r="A27" s="11" t="s">
        <v>42</v>
      </c>
      <c r="B27" s="3" t="s">
        <v>95</v>
      </c>
      <c r="C27" s="5"/>
      <c r="D27" s="8"/>
      <c r="E27" s="3" t="s">
        <v>96</v>
      </c>
      <c r="F27" s="2" t="s">
        <v>106</v>
      </c>
      <c r="G27" s="12" t="s">
        <v>30</v>
      </c>
    </row>
    <row r="28" spans="1:7" ht="15">
      <c r="A28" s="2" t="s">
        <v>13</v>
      </c>
      <c r="B28" s="3" t="s">
        <v>63</v>
      </c>
      <c r="C28" s="5">
        <v>221</v>
      </c>
      <c r="D28" s="3">
        <f>SUM(C28)</f>
        <v>221</v>
      </c>
      <c r="E28" s="3" t="s">
        <v>98</v>
      </c>
      <c r="F28" s="2" t="s">
        <v>108</v>
      </c>
      <c r="G28" s="12" t="s">
        <v>30</v>
      </c>
    </row>
    <row r="29" spans="1:7" ht="15">
      <c r="A29" s="2" t="s">
        <v>9</v>
      </c>
      <c r="B29" s="3" t="s">
        <v>54</v>
      </c>
      <c r="C29" s="5">
        <v>144</v>
      </c>
      <c r="D29" s="15">
        <f>SUM(C29:C30)</f>
        <v>175</v>
      </c>
      <c r="E29" s="3" t="s">
        <v>98</v>
      </c>
      <c r="F29" s="2" t="s">
        <v>49</v>
      </c>
      <c r="G29" s="18" t="s">
        <v>105</v>
      </c>
    </row>
    <row r="30" spans="1:7" ht="15">
      <c r="A30" s="2" t="s">
        <v>19</v>
      </c>
      <c r="B30" s="3" t="s">
        <v>67</v>
      </c>
      <c r="C30" s="5">
        <v>31</v>
      </c>
      <c r="D30" s="17"/>
      <c r="E30" s="3" t="s">
        <v>97</v>
      </c>
      <c r="F30" s="2" t="s">
        <v>49</v>
      </c>
      <c r="G30" s="20"/>
    </row>
    <row r="31" spans="1:7" ht="15">
      <c r="A31" s="2" t="s">
        <v>19</v>
      </c>
      <c r="B31" s="3" t="s">
        <v>68</v>
      </c>
      <c r="C31" s="5">
        <v>171</v>
      </c>
      <c r="D31" s="3">
        <f>SUM(C31)</f>
        <v>171</v>
      </c>
      <c r="E31" s="3" t="s">
        <v>100</v>
      </c>
      <c r="F31" s="14" t="s">
        <v>48</v>
      </c>
      <c r="G31" s="2" t="s">
        <v>29</v>
      </c>
    </row>
    <row r="32" spans="1:7" ht="15">
      <c r="A32" s="2" t="s">
        <v>39</v>
      </c>
      <c r="B32" s="3" t="s">
        <v>61</v>
      </c>
      <c r="C32" s="5">
        <v>153</v>
      </c>
      <c r="D32" s="3">
        <f>SUM(C32)</f>
        <v>153</v>
      </c>
      <c r="E32" s="3" t="s">
        <v>100</v>
      </c>
      <c r="F32" s="2" t="s">
        <v>106</v>
      </c>
      <c r="G32" s="2" t="s">
        <v>30</v>
      </c>
    </row>
    <row r="33" spans="1:7" ht="15">
      <c r="A33" s="2" t="s">
        <v>26</v>
      </c>
      <c r="B33" s="3" t="s">
        <v>62</v>
      </c>
      <c r="C33" s="5">
        <v>154</v>
      </c>
      <c r="D33" s="15">
        <f>SUM(C33:C34)</f>
        <v>185</v>
      </c>
      <c r="E33" s="3" t="s">
        <v>102</v>
      </c>
      <c r="F33" s="2" t="s">
        <v>49</v>
      </c>
      <c r="G33" s="18" t="s">
        <v>41</v>
      </c>
    </row>
    <row r="34" spans="1:7" ht="15">
      <c r="A34" s="2" t="s">
        <v>24</v>
      </c>
      <c r="B34" s="3" t="s">
        <v>62</v>
      </c>
      <c r="C34" s="5">
        <v>31</v>
      </c>
      <c r="D34" s="17"/>
      <c r="E34" s="3" t="s">
        <v>102</v>
      </c>
      <c r="F34" s="2" t="s">
        <v>49</v>
      </c>
      <c r="G34" s="20"/>
    </row>
    <row r="35" spans="1:7" ht="15">
      <c r="A35" s="2" t="s">
        <v>23</v>
      </c>
      <c r="B35" s="3" t="s">
        <v>61</v>
      </c>
      <c r="C35" s="5">
        <v>90</v>
      </c>
      <c r="D35" s="22">
        <f>SUM(C35:C36)</f>
        <v>183</v>
      </c>
      <c r="E35" s="3" t="s">
        <v>101</v>
      </c>
      <c r="F35" s="2" t="s">
        <v>91</v>
      </c>
      <c r="G35" s="23" t="s">
        <v>27</v>
      </c>
    </row>
    <row r="36" spans="1:7" ht="15">
      <c r="A36" s="2" t="s">
        <v>37</v>
      </c>
      <c r="B36" s="3" t="s">
        <v>62</v>
      </c>
      <c r="C36" s="5">
        <v>93</v>
      </c>
      <c r="D36" s="22"/>
      <c r="E36" s="3" t="s">
        <v>101</v>
      </c>
      <c r="F36" s="2" t="s">
        <v>91</v>
      </c>
      <c r="G36" s="23"/>
    </row>
    <row r="37" spans="1:11" ht="15">
      <c r="A37" s="2" t="s">
        <v>21</v>
      </c>
      <c r="B37" s="3" t="s">
        <v>62</v>
      </c>
      <c r="C37" s="5">
        <v>96</v>
      </c>
      <c r="D37" s="22">
        <f>SUM(C37:C38)</f>
        <v>161</v>
      </c>
      <c r="E37" s="3" t="s">
        <v>101</v>
      </c>
      <c r="F37" s="2" t="s">
        <v>48</v>
      </c>
      <c r="G37" s="18" t="s">
        <v>85</v>
      </c>
      <c r="K37" s="3"/>
    </row>
    <row r="38" spans="1:7" ht="15">
      <c r="A38" s="2" t="s">
        <v>25</v>
      </c>
      <c r="B38" s="3" t="s">
        <v>62</v>
      </c>
      <c r="C38" s="5">
        <v>65</v>
      </c>
      <c r="D38" s="22"/>
      <c r="E38" s="3" t="s">
        <v>101</v>
      </c>
      <c r="F38" s="2" t="s">
        <v>48</v>
      </c>
      <c r="G38" s="20"/>
    </row>
    <row r="39" spans="1:7" ht="15">
      <c r="A39" s="2" t="s">
        <v>14</v>
      </c>
      <c r="B39" s="3" t="s">
        <v>64</v>
      </c>
      <c r="C39" s="5">
        <v>143</v>
      </c>
      <c r="D39" s="3">
        <f>SUM(C39)</f>
        <v>143</v>
      </c>
      <c r="E39" s="3" t="s">
        <v>104</v>
      </c>
      <c r="F39" s="2" t="s">
        <v>51</v>
      </c>
      <c r="G39" s="2" t="s">
        <v>28</v>
      </c>
    </row>
    <row r="40" spans="1:7" ht="15">
      <c r="A40" s="2" t="s">
        <v>14</v>
      </c>
      <c r="B40" s="3" t="s">
        <v>65</v>
      </c>
      <c r="C40" s="5">
        <v>67</v>
      </c>
      <c r="D40" s="15">
        <f>SUM(C40:C42)</f>
        <v>186</v>
      </c>
      <c r="E40" s="3" t="s">
        <v>104</v>
      </c>
      <c r="F40" s="2" t="s">
        <v>99</v>
      </c>
      <c r="G40" s="18" t="s">
        <v>41</v>
      </c>
    </row>
    <row r="41" spans="1:7" ht="15">
      <c r="A41" s="2" t="s">
        <v>38</v>
      </c>
      <c r="B41" s="3" t="s">
        <v>62</v>
      </c>
      <c r="C41" s="5">
        <v>57</v>
      </c>
      <c r="D41" s="16"/>
      <c r="E41" s="3" t="s">
        <v>103</v>
      </c>
      <c r="F41" s="2" t="s">
        <v>52</v>
      </c>
      <c r="G41" s="19"/>
    </row>
    <row r="42" spans="1:7" ht="15">
      <c r="A42" s="2" t="s">
        <v>31</v>
      </c>
      <c r="B42" s="3" t="s">
        <v>66</v>
      </c>
      <c r="C42" s="5">
        <v>62</v>
      </c>
      <c r="D42" s="17"/>
      <c r="E42" s="3" t="s">
        <v>103</v>
      </c>
      <c r="F42" s="2" t="s">
        <v>52</v>
      </c>
      <c r="G42" s="20"/>
    </row>
    <row r="43" spans="1:7" ht="15">
      <c r="A43" s="2" t="s">
        <v>31</v>
      </c>
      <c r="B43" s="3" t="s">
        <v>64</v>
      </c>
      <c r="C43" s="5">
        <v>152</v>
      </c>
      <c r="D43" s="3">
        <f>SUM(C43)</f>
        <v>152</v>
      </c>
      <c r="E43" s="3" t="s">
        <v>107</v>
      </c>
      <c r="F43" s="2" t="s">
        <v>51</v>
      </c>
      <c r="G43" s="12" t="s">
        <v>28</v>
      </c>
    </row>
    <row r="44" spans="1:4" ht="15" customHeight="1">
      <c r="A44" s="6" t="s">
        <v>7</v>
      </c>
      <c r="C44" s="7">
        <f>SUM(C3:C43)</f>
        <v>3961</v>
      </c>
      <c r="D44">
        <f>SUM(D3:D43)</f>
        <v>3961</v>
      </c>
    </row>
    <row r="45" ht="15" customHeight="1"/>
    <row r="46" ht="20.25" customHeight="1">
      <c r="A46" s="1" t="s">
        <v>75</v>
      </c>
    </row>
    <row r="47" ht="15" customHeight="1">
      <c r="A47" s="1" t="s">
        <v>77</v>
      </c>
    </row>
    <row r="48" ht="15.75" customHeight="1">
      <c r="A48" s="1" t="s">
        <v>78</v>
      </c>
    </row>
    <row r="49" ht="15" customHeight="1">
      <c r="A49" s="1" t="s">
        <v>79</v>
      </c>
    </row>
    <row r="50" ht="15" customHeight="1">
      <c r="A50" s="1" t="s">
        <v>76</v>
      </c>
    </row>
    <row r="51" ht="17.25" customHeight="1">
      <c r="A51" s="1" t="s">
        <v>80</v>
      </c>
    </row>
    <row r="52" ht="18" customHeight="1">
      <c r="A52" s="1" t="s">
        <v>46</v>
      </c>
    </row>
    <row r="53" ht="17.25" customHeight="1">
      <c r="A53" s="1" t="s">
        <v>47</v>
      </c>
    </row>
    <row r="56" ht="14.25">
      <c r="F56" s="6" t="s">
        <v>10</v>
      </c>
    </row>
    <row r="57" ht="14.25">
      <c r="F57" s="6" t="s">
        <v>81</v>
      </c>
    </row>
  </sheetData>
  <mergeCells count="22">
    <mergeCell ref="G23:G24"/>
    <mergeCell ref="G9:G10"/>
    <mergeCell ref="F9:F10"/>
    <mergeCell ref="A1:G1"/>
    <mergeCell ref="G12:G15"/>
    <mergeCell ref="D12:D15"/>
    <mergeCell ref="G33:G34"/>
    <mergeCell ref="D16:D19"/>
    <mergeCell ref="D20:D22"/>
    <mergeCell ref="D23:D24"/>
    <mergeCell ref="D9:D10"/>
    <mergeCell ref="G16:G19"/>
    <mergeCell ref="G20:G22"/>
    <mergeCell ref="D40:D42"/>
    <mergeCell ref="D29:D30"/>
    <mergeCell ref="D33:D34"/>
    <mergeCell ref="G40:G42"/>
    <mergeCell ref="G29:G30"/>
    <mergeCell ref="G35:G36"/>
    <mergeCell ref="D37:D38"/>
    <mergeCell ref="G37:G38"/>
    <mergeCell ref="D35:D36"/>
  </mergeCells>
  <printOptions horizontalCentered="1"/>
  <pageMargins left="0.7480314960629921" right="0.7480314960629921" top="0.3937007874015748" bottom="0.3937007874015748" header="0.5118110236220472" footer="0.5118110236220472"/>
  <pageSetup fitToHeight="2"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2"/>
  <dimension ref="A1:J55"/>
  <sheetViews>
    <sheetView tabSelected="1" workbookViewId="0" topLeftCell="A1">
      <selection activeCell="G12" sqref="G12"/>
    </sheetView>
  </sheetViews>
  <sheetFormatPr defaultColWidth="9.00390625" defaultRowHeight="14.25"/>
  <cols>
    <col min="1" max="1" width="16.375" style="26" customWidth="1"/>
    <col min="2" max="2" width="7.875" style="26" customWidth="1"/>
    <col min="3" max="3" width="7.375" style="26" customWidth="1"/>
    <col min="4" max="4" width="20.375" style="26" customWidth="1"/>
    <col min="5" max="5" width="16.625" style="26" customWidth="1"/>
    <col min="6" max="6" width="12.375" style="26" customWidth="1"/>
    <col min="7" max="10" width="9.00390625" style="26" customWidth="1"/>
    <col min="11" max="11" width="17.00390625" style="26" customWidth="1"/>
    <col min="12" max="16384" width="9.00390625" style="26" customWidth="1"/>
  </cols>
  <sheetData>
    <row r="1" spans="1:6" ht="30.75" customHeight="1">
      <c r="A1" s="21" t="s">
        <v>82</v>
      </c>
      <c r="B1" s="21"/>
      <c r="C1" s="21"/>
      <c r="D1" s="21"/>
      <c r="E1" s="21"/>
      <c r="F1" s="21"/>
    </row>
    <row r="2" spans="1:6" ht="18" customHeight="1">
      <c r="A2" s="10" t="s">
        <v>0</v>
      </c>
      <c r="B2" s="9" t="s">
        <v>6</v>
      </c>
      <c r="C2" s="10" t="s">
        <v>5</v>
      </c>
      <c r="D2" s="10" t="s">
        <v>1</v>
      </c>
      <c r="E2" s="9" t="s">
        <v>2</v>
      </c>
      <c r="F2" s="10" t="s">
        <v>3</v>
      </c>
    </row>
    <row r="3" spans="1:6" ht="18.75" customHeight="1">
      <c r="A3" s="2" t="s">
        <v>117</v>
      </c>
      <c r="B3" s="2" t="s">
        <v>118</v>
      </c>
      <c r="C3" s="2">
        <v>42</v>
      </c>
      <c r="D3" s="2" t="s">
        <v>119</v>
      </c>
      <c r="E3" s="2" t="s">
        <v>119</v>
      </c>
      <c r="F3" s="2"/>
    </row>
    <row r="4" spans="1:6" ht="15">
      <c r="A4" s="2" t="s">
        <v>148</v>
      </c>
      <c r="B4" s="3" t="s">
        <v>149</v>
      </c>
      <c r="C4" s="5">
        <v>18</v>
      </c>
      <c r="D4" s="3" t="s">
        <v>150</v>
      </c>
      <c r="E4" s="2" t="s">
        <v>145</v>
      </c>
      <c r="F4" s="12" t="s">
        <v>124</v>
      </c>
    </row>
    <row r="5" spans="1:6" ht="15">
      <c r="A5" s="2" t="s">
        <v>146</v>
      </c>
      <c r="B5" s="3" t="s">
        <v>147</v>
      </c>
      <c r="C5" s="5">
        <v>117</v>
      </c>
      <c r="D5" s="3" t="s">
        <v>135</v>
      </c>
      <c r="E5" s="2" t="s">
        <v>145</v>
      </c>
      <c r="F5" s="12" t="s">
        <v>124</v>
      </c>
    </row>
    <row r="6" spans="1:6" ht="15">
      <c r="A6" s="2" t="s">
        <v>151</v>
      </c>
      <c r="B6" s="3" t="s">
        <v>147</v>
      </c>
      <c r="C6" s="5">
        <v>3</v>
      </c>
      <c r="D6" s="3" t="s">
        <v>150</v>
      </c>
      <c r="E6" s="2" t="s">
        <v>145</v>
      </c>
      <c r="F6" s="12" t="s">
        <v>124</v>
      </c>
    </row>
    <row r="7" spans="1:6" ht="15">
      <c r="A7" s="2" t="s">
        <v>152</v>
      </c>
      <c r="B7" s="3" t="s">
        <v>134</v>
      </c>
      <c r="C7" s="5">
        <v>123</v>
      </c>
      <c r="D7" s="3" t="s">
        <v>153</v>
      </c>
      <c r="E7" s="2" t="s">
        <v>145</v>
      </c>
      <c r="F7" s="12" t="s">
        <v>124</v>
      </c>
    </row>
    <row r="8" spans="1:6" ht="15">
      <c r="A8" s="11" t="s">
        <v>162</v>
      </c>
      <c r="B8" s="3" t="s">
        <v>163</v>
      </c>
      <c r="C8" s="5"/>
      <c r="D8" s="3" t="s">
        <v>164</v>
      </c>
      <c r="E8" s="14" t="s">
        <v>165</v>
      </c>
      <c r="F8" s="2" t="s">
        <v>127</v>
      </c>
    </row>
    <row r="9" spans="1:6" ht="15">
      <c r="A9" s="11" t="s">
        <v>166</v>
      </c>
      <c r="B9" s="3" t="s">
        <v>163</v>
      </c>
      <c r="C9" s="5"/>
      <c r="D9" s="3" t="s">
        <v>164</v>
      </c>
      <c r="E9" s="13" t="s">
        <v>53</v>
      </c>
      <c r="F9" s="12" t="s">
        <v>130</v>
      </c>
    </row>
    <row r="10" spans="1:6" ht="15">
      <c r="A10" s="11" t="s">
        <v>167</v>
      </c>
      <c r="B10" s="3" t="s">
        <v>163</v>
      </c>
      <c r="C10" s="5"/>
      <c r="D10" s="3" t="s">
        <v>164</v>
      </c>
      <c r="E10" s="13" t="s">
        <v>168</v>
      </c>
      <c r="F10" s="12" t="s">
        <v>132</v>
      </c>
    </row>
    <row r="11" spans="1:6" ht="15">
      <c r="A11" s="2" t="s">
        <v>193</v>
      </c>
      <c r="B11" s="3" t="s">
        <v>140</v>
      </c>
      <c r="C11" s="5">
        <v>62</v>
      </c>
      <c r="D11" s="3" t="s">
        <v>191</v>
      </c>
      <c r="E11" s="2" t="s">
        <v>192</v>
      </c>
      <c r="F11" s="2" t="s">
        <v>130</v>
      </c>
    </row>
    <row r="12" spans="1:6" ht="15">
      <c r="A12" s="2" t="s">
        <v>193</v>
      </c>
      <c r="B12" s="3" t="s">
        <v>187</v>
      </c>
      <c r="C12" s="5">
        <v>152</v>
      </c>
      <c r="D12" s="3" t="s">
        <v>194</v>
      </c>
      <c r="E12" s="2" t="s">
        <v>189</v>
      </c>
      <c r="F12" s="13" t="s">
        <v>124</v>
      </c>
    </row>
    <row r="13" spans="1:6" ht="15">
      <c r="A13" s="2" t="s">
        <v>157</v>
      </c>
      <c r="B13" s="3" t="s">
        <v>147</v>
      </c>
      <c r="C13" s="5">
        <v>48</v>
      </c>
      <c r="D13" s="3" t="s">
        <v>153</v>
      </c>
      <c r="E13" s="2" t="s">
        <v>156</v>
      </c>
      <c r="F13" s="13" t="s">
        <v>127</v>
      </c>
    </row>
    <row r="14" spans="1:6" ht="15">
      <c r="A14" s="2" t="s">
        <v>159</v>
      </c>
      <c r="B14" s="3" t="s">
        <v>147</v>
      </c>
      <c r="C14" s="5">
        <v>66</v>
      </c>
      <c r="D14" s="3" t="s">
        <v>153</v>
      </c>
      <c r="E14" s="2" t="s">
        <v>160</v>
      </c>
      <c r="F14" s="13" t="s">
        <v>132</v>
      </c>
    </row>
    <row r="15" spans="1:6" ht="15">
      <c r="A15" s="2" t="s">
        <v>158</v>
      </c>
      <c r="B15" s="3" t="s">
        <v>149</v>
      </c>
      <c r="C15" s="5">
        <v>19</v>
      </c>
      <c r="D15" s="3" t="s">
        <v>153</v>
      </c>
      <c r="E15" s="2" t="s">
        <v>156</v>
      </c>
      <c r="F15" s="13" t="s">
        <v>127</v>
      </c>
    </row>
    <row r="16" spans="1:6" ht="15">
      <c r="A16" s="2" t="s">
        <v>161</v>
      </c>
      <c r="B16" s="3" t="s">
        <v>147</v>
      </c>
      <c r="C16" s="5">
        <v>103</v>
      </c>
      <c r="D16" s="3" t="s">
        <v>153</v>
      </c>
      <c r="E16" s="2" t="s">
        <v>160</v>
      </c>
      <c r="F16" s="13" t="s">
        <v>132</v>
      </c>
    </row>
    <row r="17" spans="1:6" ht="15">
      <c r="A17" s="2" t="s">
        <v>144</v>
      </c>
      <c r="B17" s="4"/>
      <c r="C17" s="5">
        <v>4</v>
      </c>
      <c r="D17" s="3" t="s">
        <v>135</v>
      </c>
      <c r="E17" s="2" t="s">
        <v>145</v>
      </c>
      <c r="F17" s="13" t="s">
        <v>124</v>
      </c>
    </row>
    <row r="18" spans="1:6" ht="15">
      <c r="A18" s="2" t="s">
        <v>172</v>
      </c>
      <c r="B18" s="3" t="s">
        <v>173</v>
      </c>
      <c r="C18" s="5">
        <v>31</v>
      </c>
      <c r="D18" s="3" t="s">
        <v>174</v>
      </c>
      <c r="E18" s="2" t="s">
        <v>53</v>
      </c>
      <c r="F18" s="13" t="s">
        <v>130</v>
      </c>
    </row>
    <row r="19" spans="1:6" ht="15">
      <c r="A19" s="2" t="s">
        <v>172</v>
      </c>
      <c r="B19" s="3" t="s">
        <v>175</v>
      </c>
      <c r="C19" s="5">
        <v>171</v>
      </c>
      <c r="D19" s="3" t="s">
        <v>176</v>
      </c>
      <c r="E19" s="14" t="s">
        <v>156</v>
      </c>
      <c r="F19" s="13" t="s">
        <v>127</v>
      </c>
    </row>
    <row r="20" spans="1:6" ht="15">
      <c r="A20" s="2" t="s">
        <v>141</v>
      </c>
      <c r="B20" s="4"/>
      <c r="C20" s="5">
        <v>16</v>
      </c>
      <c r="D20" s="3" t="s">
        <v>135</v>
      </c>
      <c r="E20" s="2" t="s">
        <v>142</v>
      </c>
      <c r="F20" s="13" t="s">
        <v>124</v>
      </c>
    </row>
    <row r="21" spans="1:6" ht="15">
      <c r="A21" s="2" t="s">
        <v>155</v>
      </c>
      <c r="B21" s="3" t="s">
        <v>147</v>
      </c>
      <c r="C21" s="5">
        <v>108</v>
      </c>
      <c r="D21" s="3" t="s">
        <v>153</v>
      </c>
      <c r="E21" s="2" t="s">
        <v>156</v>
      </c>
      <c r="F21" s="13" t="s">
        <v>127</v>
      </c>
    </row>
    <row r="22" spans="1:6" ht="15">
      <c r="A22" s="2" t="s">
        <v>137</v>
      </c>
      <c r="B22" s="3" t="s">
        <v>138</v>
      </c>
      <c r="C22" s="5">
        <v>139</v>
      </c>
      <c r="D22" s="3" t="s">
        <v>135</v>
      </c>
      <c r="E22" s="28" t="s">
        <v>111</v>
      </c>
      <c r="F22" s="13" t="s">
        <v>130</v>
      </c>
    </row>
    <row r="23" spans="1:6" ht="15">
      <c r="A23" s="2" t="s">
        <v>137</v>
      </c>
      <c r="B23" s="3" t="s">
        <v>140</v>
      </c>
      <c r="C23" s="5">
        <v>315</v>
      </c>
      <c r="D23" s="3" t="s">
        <v>135</v>
      </c>
      <c r="E23" s="27" t="s">
        <v>126</v>
      </c>
      <c r="F23" s="13" t="s">
        <v>132</v>
      </c>
    </row>
    <row r="24" spans="1:6" ht="15">
      <c r="A24" s="2" t="s">
        <v>139</v>
      </c>
      <c r="B24" s="3" t="s">
        <v>140</v>
      </c>
      <c r="C24" s="5">
        <v>12</v>
      </c>
      <c r="D24" s="3" t="s">
        <v>135</v>
      </c>
      <c r="E24" s="28" t="s">
        <v>111</v>
      </c>
      <c r="F24" s="13" t="s">
        <v>130</v>
      </c>
    </row>
    <row r="25" spans="1:6" ht="15">
      <c r="A25" s="2" t="s">
        <v>120</v>
      </c>
      <c r="B25" s="3" t="s">
        <v>121</v>
      </c>
      <c r="C25" s="5">
        <v>220</v>
      </c>
      <c r="D25" s="3" t="s">
        <v>122</v>
      </c>
      <c r="E25" s="27" t="s">
        <v>123</v>
      </c>
      <c r="F25" s="12" t="s">
        <v>124</v>
      </c>
    </row>
    <row r="26" spans="1:6" ht="15">
      <c r="A26" s="2" t="s">
        <v>125</v>
      </c>
      <c r="B26" s="3" t="s">
        <v>121</v>
      </c>
      <c r="C26" s="5">
        <v>229</v>
      </c>
      <c r="D26" s="3" t="s">
        <v>122</v>
      </c>
      <c r="E26" s="27" t="s">
        <v>126</v>
      </c>
      <c r="F26" s="2" t="s">
        <v>127</v>
      </c>
    </row>
    <row r="27" spans="1:6" ht="15">
      <c r="A27" s="2" t="s">
        <v>73</v>
      </c>
      <c r="B27" s="3" t="s">
        <v>121</v>
      </c>
      <c r="C27" s="5">
        <v>222</v>
      </c>
      <c r="D27" s="3" t="s">
        <v>128</v>
      </c>
      <c r="E27" s="27" t="s">
        <v>129</v>
      </c>
      <c r="F27" s="12" t="s">
        <v>130</v>
      </c>
    </row>
    <row r="28" spans="1:6" ht="15">
      <c r="A28" s="2" t="s">
        <v>74</v>
      </c>
      <c r="B28" s="3" t="s">
        <v>121</v>
      </c>
      <c r="C28" s="5">
        <v>239</v>
      </c>
      <c r="D28" s="3" t="s">
        <v>128</v>
      </c>
      <c r="E28" s="27" t="s">
        <v>131</v>
      </c>
      <c r="F28" s="12" t="s">
        <v>132</v>
      </c>
    </row>
    <row r="29" spans="1:6" ht="15">
      <c r="A29" s="2" t="s">
        <v>133</v>
      </c>
      <c r="B29" s="3" t="s">
        <v>134</v>
      </c>
      <c r="C29" s="5">
        <v>97</v>
      </c>
      <c r="D29" s="3" t="s">
        <v>135</v>
      </c>
      <c r="E29" s="27" t="s">
        <v>136</v>
      </c>
      <c r="F29" s="13" t="s">
        <v>127</v>
      </c>
    </row>
    <row r="30" spans="1:6" ht="15">
      <c r="A30" s="2" t="s">
        <v>184</v>
      </c>
      <c r="B30" s="3" t="s">
        <v>147</v>
      </c>
      <c r="C30" s="5">
        <v>96</v>
      </c>
      <c r="D30" s="3" t="s">
        <v>182</v>
      </c>
      <c r="E30" s="2" t="s">
        <v>156</v>
      </c>
      <c r="F30" s="13" t="s">
        <v>127</v>
      </c>
    </row>
    <row r="31" spans="1:6" ht="15">
      <c r="A31" s="2" t="s">
        <v>154</v>
      </c>
      <c r="B31" s="3" t="s">
        <v>147</v>
      </c>
      <c r="C31" s="5">
        <v>50</v>
      </c>
      <c r="D31" s="3" t="s">
        <v>153</v>
      </c>
      <c r="E31" s="2" t="s">
        <v>145</v>
      </c>
      <c r="F31" s="2" t="s">
        <v>124</v>
      </c>
    </row>
    <row r="32" spans="1:6" ht="15">
      <c r="A32" s="2" t="s">
        <v>183</v>
      </c>
      <c r="B32" s="3" t="s">
        <v>147</v>
      </c>
      <c r="C32" s="5">
        <v>93</v>
      </c>
      <c r="D32" s="3" t="s">
        <v>182</v>
      </c>
      <c r="E32" s="2" t="s">
        <v>145</v>
      </c>
      <c r="F32" s="2" t="s">
        <v>124</v>
      </c>
    </row>
    <row r="33" spans="1:6" ht="15">
      <c r="A33" s="2" t="s">
        <v>181</v>
      </c>
      <c r="B33" s="3" t="s">
        <v>134</v>
      </c>
      <c r="C33" s="5">
        <v>90</v>
      </c>
      <c r="D33" s="3" t="s">
        <v>182</v>
      </c>
      <c r="E33" s="2" t="s">
        <v>145</v>
      </c>
      <c r="F33" s="13" t="s">
        <v>124</v>
      </c>
    </row>
    <row r="34" spans="1:6" ht="15">
      <c r="A34" s="2" t="s">
        <v>180</v>
      </c>
      <c r="B34" s="3" t="s">
        <v>147</v>
      </c>
      <c r="C34" s="5">
        <v>31</v>
      </c>
      <c r="D34" s="3" t="s">
        <v>179</v>
      </c>
      <c r="E34" s="2" t="s">
        <v>53</v>
      </c>
      <c r="F34" s="13" t="s">
        <v>130</v>
      </c>
    </row>
    <row r="35" spans="1:6" ht="15">
      <c r="A35" s="2" t="s">
        <v>177</v>
      </c>
      <c r="B35" s="3" t="s">
        <v>134</v>
      </c>
      <c r="C35" s="5">
        <v>153</v>
      </c>
      <c r="D35" s="3" t="s">
        <v>176</v>
      </c>
      <c r="E35" s="2" t="s">
        <v>168</v>
      </c>
      <c r="F35" s="13" t="s">
        <v>132</v>
      </c>
    </row>
    <row r="36" spans="1:6" ht="15">
      <c r="A36" s="2" t="s">
        <v>169</v>
      </c>
      <c r="B36" s="3" t="s">
        <v>121</v>
      </c>
      <c r="C36" s="5">
        <v>221</v>
      </c>
      <c r="D36" s="3" t="s">
        <v>170</v>
      </c>
      <c r="E36" s="2" t="s">
        <v>171</v>
      </c>
      <c r="F36" s="13" t="s">
        <v>132</v>
      </c>
    </row>
    <row r="37" spans="1:10" ht="15">
      <c r="A37" s="2" t="s">
        <v>169</v>
      </c>
      <c r="B37" s="3" t="s">
        <v>163</v>
      </c>
      <c r="C37" s="5">
        <v>144</v>
      </c>
      <c r="D37" s="3" t="s">
        <v>170</v>
      </c>
      <c r="E37" s="2" t="s">
        <v>53</v>
      </c>
      <c r="F37" s="13" t="s">
        <v>130</v>
      </c>
      <c r="J37" s="3"/>
    </row>
    <row r="38" spans="1:6" ht="15">
      <c r="A38" s="2" t="s">
        <v>185</v>
      </c>
      <c r="B38" s="3" t="s">
        <v>147</v>
      </c>
      <c r="C38" s="5">
        <v>65</v>
      </c>
      <c r="D38" s="3" t="s">
        <v>182</v>
      </c>
      <c r="E38" s="2" t="s">
        <v>156</v>
      </c>
      <c r="F38" s="13" t="s">
        <v>127</v>
      </c>
    </row>
    <row r="39" spans="1:6" ht="15">
      <c r="A39" s="2" t="s">
        <v>186</v>
      </c>
      <c r="B39" s="3" t="s">
        <v>187</v>
      </c>
      <c r="C39" s="5">
        <v>143</v>
      </c>
      <c r="D39" s="3" t="s">
        <v>188</v>
      </c>
      <c r="E39" s="2" t="s">
        <v>189</v>
      </c>
      <c r="F39" s="2" t="s">
        <v>124</v>
      </c>
    </row>
    <row r="40" spans="1:6" ht="15">
      <c r="A40" s="2" t="s">
        <v>186</v>
      </c>
      <c r="B40" s="3" t="s">
        <v>140</v>
      </c>
      <c r="C40" s="5">
        <v>67</v>
      </c>
      <c r="D40" s="3" t="s">
        <v>188</v>
      </c>
      <c r="E40" s="2" t="s">
        <v>99</v>
      </c>
      <c r="F40" s="13" t="s">
        <v>130</v>
      </c>
    </row>
    <row r="41" spans="1:6" ht="15">
      <c r="A41" s="2" t="s">
        <v>143</v>
      </c>
      <c r="B41" s="4"/>
      <c r="C41" s="5">
        <v>41</v>
      </c>
      <c r="D41" s="3" t="s">
        <v>135</v>
      </c>
      <c r="E41" s="2" t="s">
        <v>142</v>
      </c>
      <c r="F41" s="13" t="s">
        <v>124</v>
      </c>
    </row>
    <row r="42" spans="1:6" ht="15">
      <c r="A42" s="2" t="s">
        <v>178</v>
      </c>
      <c r="B42" s="3" t="s">
        <v>147</v>
      </c>
      <c r="C42" s="5">
        <v>154</v>
      </c>
      <c r="D42" s="3" t="s">
        <v>179</v>
      </c>
      <c r="E42" s="2" t="s">
        <v>53</v>
      </c>
      <c r="F42" s="13" t="s">
        <v>130</v>
      </c>
    </row>
    <row r="43" spans="1:6" ht="15">
      <c r="A43" s="2" t="s">
        <v>190</v>
      </c>
      <c r="B43" s="3" t="s">
        <v>147</v>
      </c>
      <c r="C43" s="5">
        <v>57</v>
      </c>
      <c r="D43" s="3" t="s">
        <v>191</v>
      </c>
      <c r="E43" s="2" t="s">
        <v>192</v>
      </c>
      <c r="F43" s="12" t="s">
        <v>130</v>
      </c>
    </row>
    <row r="44" ht="15" customHeight="1"/>
    <row r="45" spans="1:7" ht="20.25" customHeight="1">
      <c r="A45" s="29" t="s">
        <v>195</v>
      </c>
      <c r="B45" s="29"/>
      <c r="C45" s="29"/>
      <c r="E45" s="29"/>
      <c r="F45" s="29"/>
      <c r="G45" s="29"/>
    </row>
    <row r="46" spans="1:7" ht="15" customHeight="1">
      <c r="A46" s="29" t="s">
        <v>199</v>
      </c>
      <c r="B46" s="29"/>
      <c r="C46" s="29"/>
      <c r="E46" s="29"/>
      <c r="F46" s="29"/>
      <c r="G46" s="29"/>
    </row>
    <row r="47" spans="1:7" ht="15.75" customHeight="1">
      <c r="A47" s="29" t="s">
        <v>200</v>
      </c>
      <c r="B47" s="29"/>
      <c r="C47" s="29"/>
      <c r="E47" s="29"/>
      <c r="F47" s="29"/>
      <c r="G47" s="29"/>
    </row>
    <row r="48" spans="1:7" ht="15" customHeight="1">
      <c r="A48" s="29" t="s">
        <v>201</v>
      </c>
      <c r="B48" s="29"/>
      <c r="C48" s="29"/>
      <c r="E48" s="29"/>
      <c r="F48" s="29"/>
      <c r="G48" s="29"/>
    </row>
    <row r="49" spans="1:7" ht="15" customHeight="1">
      <c r="A49" s="29" t="s">
        <v>202</v>
      </c>
      <c r="B49" s="29"/>
      <c r="C49" s="29"/>
      <c r="E49" s="29"/>
      <c r="F49" s="29"/>
      <c r="G49" s="29"/>
    </row>
    <row r="50" spans="1:7" ht="17.25" customHeight="1">
      <c r="A50" s="29" t="s">
        <v>203</v>
      </c>
      <c r="B50" s="29"/>
      <c r="C50" s="29"/>
      <c r="E50" s="29"/>
      <c r="F50" s="29"/>
      <c r="G50" s="29"/>
    </row>
    <row r="51" spans="1:7" ht="18" customHeight="1">
      <c r="A51" s="29" t="s">
        <v>196</v>
      </c>
      <c r="B51" s="29"/>
      <c r="C51" s="29"/>
      <c r="E51" s="29"/>
      <c r="F51" s="29"/>
      <c r="G51" s="29"/>
    </row>
    <row r="52" spans="1:7" ht="17.25" customHeight="1">
      <c r="A52" s="29" t="s">
        <v>47</v>
      </c>
      <c r="B52" s="29"/>
      <c r="C52" s="29"/>
      <c r="E52" s="29"/>
      <c r="F52" s="29"/>
      <c r="G52" s="29"/>
    </row>
    <row r="54" ht="14.25">
      <c r="E54" s="26" t="s">
        <v>197</v>
      </c>
    </row>
    <row r="55" ht="14.25">
      <c r="E55" s="26" t="s">
        <v>198</v>
      </c>
    </row>
  </sheetData>
  <mergeCells count="1">
    <mergeCell ref="A1:F1"/>
  </mergeCells>
  <printOptions horizontalCentered="1"/>
  <pageMargins left="0.7480314960629921" right="0.7480314960629921" top="0.3937007874015748" bottom="0.3937007874015748" header="0.5118110236220472" footer="0.5118110236220472"/>
  <pageSetup fitToHeight="2"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xznu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dc:creator>
  <cp:keywords/>
  <dc:description/>
  <cp:lastModifiedBy>guest</cp:lastModifiedBy>
  <cp:lastPrinted>2012-02-29T09:18:50Z</cp:lastPrinted>
  <dcterms:created xsi:type="dcterms:W3CDTF">2006-03-28T08:19:09Z</dcterms:created>
  <dcterms:modified xsi:type="dcterms:W3CDTF">2012-02-29T09:20:28Z</dcterms:modified>
  <cp:category/>
  <cp:version/>
  <cp:contentType/>
  <cp:contentStatus/>
</cp:coreProperties>
</file>