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0" windowWidth="10230" windowHeight="5310" activeTab="1"/>
  </bookViews>
  <sheets>
    <sheet name="教师用" sheetId="1" r:id="rId1"/>
    <sheet name="学院用" sheetId="2" r:id="rId2"/>
  </sheets>
  <definedNames>
    <definedName name="_xlnm._FilterDatabase" localSheetId="1" hidden="1">'学院用'!$A$2:$F$77</definedName>
    <definedName name="_xlnm.Print_Area" localSheetId="0">'教师用'!$A$1:$G$84</definedName>
    <definedName name="_xlnm.Print_Area" localSheetId="1">'学院用'!$A$1:$F$83</definedName>
    <definedName name="_xlnm.Print_Titles" localSheetId="0">'教师用'!$2:$2</definedName>
    <definedName name="_xlnm.Print_Titles" localSheetId="1">'学院用'!$2:$2</definedName>
  </definedNames>
  <calcPr fullCalcOnLoad="1"/>
</workbook>
</file>

<file path=xl/sharedStrings.xml><?xml version="1.0" encoding="utf-8"?>
<sst xmlns="http://schemas.openxmlformats.org/spreadsheetml/2006/main" count="703" uniqueCount="153">
  <si>
    <t>院系</t>
  </si>
  <si>
    <t>时间</t>
  </si>
  <si>
    <t>地点</t>
  </si>
  <si>
    <t>教师</t>
  </si>
  <si>
    <t>电气学院</t>
  </si>
  <si>
    <t>经济学院</t>
  </si>
  <si>
    <t>管理学院</t>
  </si>
  <si>
    <t>生科院</t>
  </si>
  <si>
    <t>城环学院</t>
  </si>
  <si>
    <t>人数</t>
  </si>
  <si>
    <t>计算机学院</t>
  </si>
  <si>
    <t>测绘学院</t>
  </si>
  <si>
    <t>化工学院</t>
  </si>
  <si>
    <t>机电学院</t>
  </si>
  <si>
    <t>美术学院</t>
  </si>
  <si>
    <t>音乐学院</t>
  </si>
  <si>
    <t>体育学院</t>
  </si>
  <si>
    <t>外国语学院</t>
  </si>
  <si>
    <t>物电学院</t>
  </si>
  <si>
    <t>年级</t>
  </si>
  <si>
    <t>合计</t>
  </si>
  <si>
    <t>法政学院</t>
  </si>
  <si>
    <t>教科院</t>
  </si>
  <si>
    <t>科文学院</t>
  </si>
  <si>
    <t>历史学院</t>
  </si>
  <si>
    <t>数科院</t>
  </si>
  <si>
    <t>文学院</t>
  </si>
  <si>
    <t>信传学院</t>
  </si>
  <si>
    <r>
      <t>泉山</t>
    </r>
    <r>
      <rPr>
        <sz val="11"/>
        <rFont val="Times New Roman"/>
        <family val="1"/>
      </rPr>
      <t>17#-200A</t>
    </r>
  </si>
  <si>
    <r>
      <t>泉山</t>
    </r>
    <r>
      <rPr>
        <sz val="11"/>
        <rFont val="Times New Roman"/>
        <family val="1"/>
      </rPr>
      <t>17#-200A</t>
    </r>
  </si>
  <si>
    <t>语委办</t>
  </si>
  <si>
    <t>肖炜</t>
  </si>
  <si>
    <t>丁小妹</t>
  </si>
  <si>
    <r>
      <t>06</t>
    </r>
    <r>
      <rPr>
        <sz val="11"/>
        <rFont val="宋体"/>
        <family val="0"/>
      </rPr>
      <t>级</t>
    </r>
  </si>
  <si>
    <r>
      <t>07</t>
    </r>
    <r>
      <rPr>
        <sz val="11"/>
        <rFont val="宋体"/>
        <family val="0"/>
      </rPr>
      <t>级</t>
    </r>
  </si>
  <si>
    <r>
      <t>泉山</t>
    </r>
    <r>
      <rPr>
        <sz val="11"/>
        <rFont val="Times New Roman"/>
        <family val="1"/>
      </rPr>
      <t>17#-100A</t>
    </r>
  </si>
  <si>
    <r>
      <t>泉山</t>
    </r>
    <r>
      <rPr>
        <sz val="11"/>
        <rFont val="Times New Roman"/>
        <family val="1"/>
      </rPr>
      <t>17#-100A</t>
    </r>
  </si>
  <si>
    <r>
      <t>07</t>
    </r>
    <r>
      <rPr>
        <sz val="11"/>
        <rFont val="宋体"/>
        <family val="0"/>
      </rPr>
      <t>级</t>
    </r>
  </si>
  <si>
    <t>科文学院播音</t>
  </si>
  <si>
    <r>
      <t>06</t>
    </r>
    <r>
      <rPr>
        <sz val="11"/>
        <rFont val="宋体"/>
        <family val="0"/>
      </rPr>
      <t>级</t>
    </r>
  </si>
  <si>
    <t>科文07汉语</t>
  </si>
  <si>
    <r>
      <t>泉山</t>
    </r>
    <r>
      <rPr>
        <sz val="11"/>
        <rFont val="Times New Roman"/>
        <family val="1"/>
      </rPr>
      <t>17#-200A</t>
    </r>
  </si>
  <si>
    <t>李微</t>
  </si>
  <si>
    <r>
      <t>泉山</t>
    </r>
    <r>
      <rPr>
        <sz val="11"/>
        <rFont val="Times New Roman"/>
        <family val="1"/>
      </rPr>
      <t>17#-200A</t>
    </r>
  </si>
  <si>
    <r>
      <t>08</t>
    </r>
    <r>
      <rPr>
        <sz val="11"/>
        <rFont val="宋体"/>
        <family val="0"/>
      </rPr>
      <t>级</t>
    </r>
  </si>
  <si>
    <t>信传学院</t>
  </si>
  <si>
    <t>国际商学院</t>
  </si>
  <si>
    <t>科文学院</t>
  </si>
  <si>
    <t>语言科学学院</t>
  </si>
  <si>
    <t>科文08z汉语</t>
  </si>
  <si>
    <r>
      <t>08</t>
    </r>
    <r>
      <rPr>
        <sz val="11"/>
        <rFont val="宋体"/>
        <family val="0"/>
      </rPr>
      <t>级</t>
    </r>
  </si>
  <si>
    <t>肖炜</t>
  </si>
  <si>
    <t>丁小妹</t>
  </si>
  <si>
    <t>康秀玲</t>
  </si>
  <si>
    <t>李微</t>
  </si>
  <si>
    <r>
      <t>云龙</t>
    </r>
    <r>
      <rPr>
        <sz val="11"/>
        <rFont val="Times New Roman"/>
        <family val="1"/>
      </rPr>
      <t>5#-405</t>
    </r>
  </si>
  <si>
    <r>
      <t>泉山</t>
    </r>
    <r>
      <rPr>
        <sz val="11"/>
        <rFont val="Times New Roman"/>
        <family val="1"/>
      </rPr>
      <t>17#-100A</t>
    </r>
  </si>
  <si>
    <r>
      <t>泉山</t>
    </r>
    <r>
      <rPr>
        <sz val="11"/>
        <rFont val="Times New Roman"/>
        <family val="1"/>
      </rPr>
      <t>17#-100A</t>
    </r>
  </si>
  <si>
    <r>
      <t>云龙</t>
    </r>
    <r>
      <rPr>
        <sz val="11"/>
        <rFont val="Times New Roman"/>
        <family val="1"/>
      </rPr>
      <t>5#-405</t>
    </r>
  </si>
  <si>
    <r>
      <t xml:space="preserve"> </t>
    </r>
    <r>
      <rPr>
        <b/>
        <sz val="20"/>
        <rFont val="Times New Roman"/>
        <family val="1"/>
      </rPr>
      <t>2009</t>
    </r>
    <r>
      <rPr>
        <b/>
        <sz val="20"/>
        <rFont val="宋体"/>
        <family val="0"/>
      </rPr>
      <t>年秋季普通话水平测试考前辅导日程安排</t>
    </r>
  </si>
  <si>
    <t>科文08专转本</t>
  </si>
  <si>
    <t>科文08汉语</t>
  </si>
  <si>
    <t>研究生</t>
  </si>
  <si>
    <t>建筑学院</t>
  </si>
  <si>
    <t>教师及其他人员</t>
  </si>
  <si>
    <t>社区学院</t>
  </si>
  <si>
    <r>
      <t>9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</si>
  <si>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t>9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</si>
  <si>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t>9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26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</si>
  <si>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t>云龙</t>
    </r>
    <r>
      <rPr>
        <sz val="11"/>
        <rFont val="Times New Roman"/>
        <family val="1"/>
      </rPr>
      <t>5#-305</t>
    </r>
  </si>
  <si>
    <r>
      <t>云龙</t>
    </r>
    <r>
      <rPr>
        <sz val="11"/>
        <rFont val="Times New Roman"/>
        <family val="1"/>
      </rPr>
      <t>5#-305</t>
    </r>
  </si>
  <si>
    <r>
      <t>9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26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</si>
  <si>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t>9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</si>
  <si>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</t>
    </r>
  </si>
  <si>
    <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</si>
  <si>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</si>
  <si>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18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</si>
  <si>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t>贾汪2#-215</t>
  </si>
  <si>
    <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</t>
    </r>
  </si>
  <si>
    <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</t>
    </r>
  </si>
  <si>
    <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17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</t>
    </r>
  </si>
  <si>
    <r>
      <t>泉山</t>
    </r>
    <r>
      <rPr>
        <sz val="11"/>
        <rFont val="Times New Roman"/>
        <family val="1"/>
      </rPr>
      <t>17#-300A</t>
    </r>
  </si>
  <si>
    <r>
      <t xml:space="preserve"> </t>
    </r>
    <r>
      <rPr>
        <b/>
        <sz val="20"/>
        <rFont val="Times New Roman"/>
        <family val="1"/>
      </rPr>
      <t>2009</t>
    </r>
    <r>
      <rPr>
        <b/>
        <sz val="20"/>
        <rFont val="宋体"/>
        <family val="0"/>
      </rPr>
      <t>年秋季普通话水平测试考前辅导日程安排</t>
    </r>
  </si>
  <si>
    <t>院系</t>
  </si>
  <si>
    <t>年级</t>
  </si>
  <si>
    <t>人数</t>
  </si>
  <si>
    <t>时间</t>
  </si>
  <si>
    <t>地点</t>
  </si>
  <si>
    <t>教师</t>
  </si>
  <si>
    <t>城环学院</t>
  </si>
  <si>
    <r>
      <t>06</t>
    </r>
    <r>
      <rPr>
        <sz val="11"/>
        <rFont val="宋体"/>
        <family val="0"/>
      </rPr>
      <t>级</t>
    </r>
  </si>
  <si>
    <r>
      <t>9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</si>
  <si>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t>泉山</t>
    </r>
    <r>
      <rPr>
        <sz val="11"/>
        <rFont val="Times New Roman"/>
        <family val="1"/>
      </rPr>
      <t>17#-200A</t>
    </r>
  </si>
  <si>
    <t>肖炜</t>
  </si>
  <si>
    <t>电气学院</t>
  </si>
  <si>
    <t>法政学院</t>
  </si>
  <si>
    <r>
      <t>9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</si>
  <si>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t>化工学院</t>
  </si>
  <si>
    <t>机电学院</t>
  </si>
  <si>
    <t>计算机学院</t>
  </si>
  <si>
    <t>经济学院</t>
  </si>
  <si>
    <t>历史学院</t>
  </si>
  <si>
    <t>美术学院</t>
  </si>
  <si>
    <t>生科院</t>
  </si>
  <si>
    <t>数科院</t>
  </si>
  <si>
    <t>体育学院</t>
  </si>
  <si>
    <t>外国语学院</t>
  </si>
  <si>
    <t>物电学院</t>
  </si>
  <si>
    <t>音乐学院</t>
  </si>
  <si>
    <t>管理学院</t>
  </si>
  <si>
    <r>
      <t>9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</si>
  <si>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t>李微</t>
  </si>
  <si>
    <r>
      <t>07</t>
    </r>
    <r>
      <rPr>
        <sz val="11"/>
        <rFont val="宋体"/>
        <family val="0"/>
      </rPr>
      <t>级</t>
    </r>
  </si>
  <si>
    <r>
      <t>08</t>
    </r>
    <r>
      <rPr>
        <sz val="11"/>
        <rFont val="宋体"/>
        <family val="0"/>
      </rPr>
      <t>级</t>
    </r>
  </si>
  <si>
    <t>科文学院</t>
  </si>
  <si>
    <r>
      <t>9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26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</si>
  <si>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t>丁小妹</t>
  </si>
  <si>
    <t>科文08专转本</t>
  </si>
  <si>
    <t>教科院</t>
  </si>
  <si>
    <r>
      <t>9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26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</si>
  <si>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t>文学院</t>
  </si>
  <si>
    <t>语言科学学院</t>
  </si>
  <si>
    <r>
      <t>云龙</t>
    </r>
    <r>
      <rPr>
        <sz val="11"/>
        <rFont val="Times New Roman"/>
        <family val="1"/>
      </rPr>
      <t>5#-305</t>
    </r>
  </si>
  <si>
    <t>信传学院</t>
  </si>
  <si>
    <t>测绘学院</t>
  </si>
  <si>
    <t>康秀玲</t>
  </si>
  <si>
    <r>
      <t>泉山</t>
    </r>
    <r>
      <rPr>
        <sz val="11"/>
        <rFont val="Times New Roman"/>
        <family val="1"/>
      </rPr>
      <t>17#-200A</t>
    </r>
  </si>
  <si>
    <t>社区学院</t>
  </si>
  <si>
    <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</si>
  <si>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t>贾汪2#-215</t>
  </si>
  <si>
    <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</si>
  <si>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t>国际商学院</t>
  </si>
  <si>
    <t>建筑学院</t>
  </si>
  <si>
    <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</t>
    </r>
  </si>
  <si>
    <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</t>
    </r>
  </si>
  <si>
    <t>教师及其他人员</t>
  </si>
  <si>
    <t>研究生</t>
  </si>
  <si>
    <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</t>
    </r>
  </si>
  <si>
    <t>科文07汉语</t>
  </si>
  <si>
    <t>科文08z汉语</t>
  </si>
  <si>
    <r>
      <t>泉山</t>
    </r>
    <r>
      <rPr>
        <sz val="11"/>
        <rFont val="Times New Roman"/>
        <family val="1"/>
      </rPr>
      <t>17#-300A</t>
    </r>
  </si>
  <si>
    <t>科文学院播音</t>
  </si>
  <si>
    <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17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</t>
    </r>
  </si>
  <si>
    <r>
      <t>泉山</t>
    </r>
    <r>
      <rPr>
        <sz val="11"/>
        <rFont val="Times New Roman"/>
        <family val="1"/>
      </rPr>
      <t>17#-100A</t>
    </r>
  </si>
  <si>
    <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18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</si>
  <si>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t>泉山</t>
    </r>
    <r>
      <rPr>
        <sz val="11"/>
        <rFont val="Times New Roman"/>
        <family val="1"/>
      </rPr>
      <t>17#-100A</t>
    </r>
  </si>
  <si>
    <t>科文08汉语</t>
  </si>
  <si>
    <t>语委办</t>
  </si>
  <si>
    <r>
      <t>06-08</t>
    </r>
    <r>
      <rPr>
        <sz val="11"/>
        <rFont val="宋体"/>
        <family val="0"/>
      </rPr>
      <t>级</t>
    </r>
  </si>
  <si>
    <r>
      <t>泉山8</t>
    </r>
    <r>
      <rPr>
        <sz val="11"/>
        <rFont val="Times New Roman"/>
        <family val="1"/>
      </rPr>
      <t>#-100D</t>
    </r>
  </si>
  <si>
    <r>
      <t>泉山8</t>
    </r>
    <r>
      <rPr>
        <sz val="11"/>
        <rFont val="Times New Roman"/>
        <family val="1"/>
      </rPr>
      <t>#-100D</t>
    </r>
  </si>
  <si>
    <t>2009.9.18</t>
  </si>
  <si>
    <t>2009.9.18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</si>
</sst>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workbookViewId="0" topLeftCell="A58">
      <selection activeCell="F84" sqref="F84"/>
    </sheetView>
  </sheetViews>
  <sheetFormatPr defaultColWidth="9.00390625" defaultRowHeight="14.25"/>
  <cols>
    <col min="1" max="1" width="16.375" style="1" customWidth="1"/>
    <col min="2" max="2" width="6.875" style="0" customWidth="1"/>
    <col min="3" max="4" width="7.375" style="0" customWidth="1"/>
    <col min="5" max="5" width="19.25390625" style="1" customWidth="1"/>
    <col min="6" max="6" width="14.375" style="1" customWidth="1"/>
    <col min="7" max="7" width="8.125" style="0" customWidth="1"/>
  </cols>
  <sheetData>
    <row r="1" spans="1:7" ht="36" customHeight="1">
      <c r="A1" s="19" t="s">
        <v>59</v>
      </c>
      <c r="B1" s="19"/>
      <c r="C1" s="19"/>
      <c r="D1" s="19"/>
      <c r="E1" s="19"/>
      <c r="F1" s="19"/>
      <c r="G1" s="19"/>
    </row>
    <row r="2" spans="1:7" ht="23.25" customHeight="1">
      <c r="A2" s="11" t="s">
        <v>0</v>
      </c>
      <c r="B2" s="10" t="s">
        <v>19</v>
      </c>
      <c r="C2" s="11" t="s">
        <v>9</v>
      </c>
      <c r="D2" s="11" t="s">
        <v>20</v>
      </c>
      <c r="E2" s="11" t="s">
        <v>1</v>
      </c>
      <c r="F2" s="10" t="s">
        <v>2</v>
      </c>
      <c r="G2" s="11" t="s">
        <v>3</v>
      </c>
    </row>
    <row r="3" spans="1:7" ht="14.25" customHeight="1">
      <c r="A3" s="2" t="s">
        <v>8</v>
      </c>
      <c r="B3" s="4" t="s">
        <v>39</v>
      </c>
      <c r="C3" s="3">
        <v>11</v>
      </c>
      <c r="D3" s="13">
        <f>SUM(C3:C17)</f>
        <v>191</v>
      </c>
      <c r="E3" s="3" t="s">
        <v>72</v>
      </c>
      <c r="F3" s="2" t="s">
        <v>41</v>
      </c>
      <c r="G3" s="15" t="s">
        <v>31</v>
      </c>
    </row>
    <row r="4" spans="1:7" ht="14.25" customHeight="1">
      <c r="A4" s="2" t="s">
        <v>4</v>
      </c>
      <c r="B4" s="4" t="s">
        <v>39</v>
      </c>
      <c r="C4" s="3">
        <v>29</v>
      </c>
      <c r="D4" s="13"/>
      <c r="E4" s="3" t="s">
        <v>72</v>
      </c>
      <c r="F4" s="2" t="s">
        <v>41</v>
      </c>
      <c r="G4" s="15"/>
    </row>
    <row r="5" spans="1:7" ht="14.25" customHeight="1">
      <c r="A5" s="2" t="s">
        <v>21</v>
      </c>
      <c r="B5" s="4" t="s">
        <v>39</v>
      </c>
      <c r="C5" s="3">
        <v>9</v>
      </c>
      <c r="D5" s="13"/>
      <c r="E5" s="3" t="s">
        <v>66</v>
      </c>
      <c r="F5" s="2" t="s">
        <v>28</v>
      </c>
      <c r="G5" s="15"/>
    </row>
    <row r="6" spans="1:7" ht="14.25" customHeight="1">
      <c r="A6" s="2" t="s">
        <v>12</v>
      </c>
      <c r="B6" s="4" t="s">
        <v>39</v>
      </c>
      <c r="C6" s="3">
        <v>5</v>
      </c>
      <c r="D6" s="13"/>
      <c r="E6" s="3" t="s">
        <v>66</v>
      </c>
      <c r="F6" s="2" t="s">
        <v>28</v>
      </c>
      <c r="G6" s="15"/>
    </row>
    <row r="7" spans="1:7" ht="14.25" customHeight="1">
      <c r="A7" s="2" t="s">
        <v>13</v>
      </c>
      <c r="B7" s="4" t="s">
        <v>39</v>
      </c>
      <c r="C7" s="3">
        <v>44</v>
      </c>
      <c r="D7" s="13"/>
      <c r="E7" s="3" t="s">
        <v>66</v>
      </c>
      <c r="F7" s="2" t="s">
        <v>28</v>
      </c>
      <c r="G7" s="15"/>
    </row>
    <row r="8" spans="1:7" ht="14.25" customHeight="1">
      <c r="A8" s="2" t="s">
        <v>10</v>
      </c>
      <c r="B8" s="4" t="s">
        <v>39</v>
      </c>
      <c r="C8" s="3">
        <v>3</v>
      </c>
      <c r="D8" s="13"/>
      <c r="E8" s="3" t="s">
        <v>66</v>
      </c>
      <c r="F8" s="2" t="s">
        <v>28</v>
      </c>
      <c r="G8" s="15"/>
    </row>
    <row r="9" spans="1:7" ht="14.25" customHeight="1">
      <c r="A9" s="2" t="s">
        <v>5</v>
      </c>
      <c r="B9" s="4" t="s">
        <v>33</v>
      </c>
      <c r="C9" s="3">
        <v>14</v>
      </c>
      <c r="D9" s="13"/>
      <c r="E9" s="3" t="s">
        <v>66</v>
      </c>
      <c r="F9" s="2" t="s">
        <v>28</v>
      </c>
      <c r="G9" s="15"/>
    </row>
    <row r="10" spans="1:7" ht="15.75" customHeight="1">
      <c r="A10" s="2" t="s">
        <v>24</v>
      </c>
      <c r="B10" s="4" t="s">
        <v>39</v>
      </c>
      <c r="C10" s="3">
        <v>4</v>
      </c>
      <c r="D10" s="13"/>
      <c r="E10" s="3" t="s">
        <v>66</v>
      </c>
      <c r="F10" s="2" t="s">
        <v>28</v>
      </c>
      <c r="G10" s="15"/>
    </row>
    <row r="11" spans="1:7" ht="15.75" customHeight="1">
      <c r="A11" s="2" t="s">
        <v>14</v>
      </c>
      <c r="B11" s="4" t="s">
        <v>39</v>
      </c>
      <c r="C11" s="3">
        <v>14</v>
      </c>
      <c r="D11" s="13"/>
      <c r="E11" s="3" t="s">
        <v>66</v>
      </c>
      <c r="F11" s="2" t="s">
        <v>28</v>
      </c>
      <c r="G11" s="15"/>
    </row>
    <row r="12" spans="1:7" ht="15" customHeight="1">
      <c r="A12" s="2" t="s">
        <v>7</v>
      </c>
      <c r="B12" s="4" t="s">
        <v>39</v>
      </c>
      <c r="C12" s="3">
        <v>6</v>
      </c>
      <c r="D12" s="13"/>
      <c r="E12" s="3" t="s">
        <v>66</v>
      </c>
      <c r="F12" s="2" t="s">
        <v>28</v>
      </c>
      <c r="G12" s="15"/>
    </row>
    <row r="13" spans="1:7" ht="15" customHeight="1">
      <c r="A13" s="2" t="s">
        <v>25</v>
      </c>
      <c r="B13" s="4" t="s">
        <v>39</v>
      </c>
      <c r="C13" s="3">
        <v>17</v>
      </c>
      <c r="D13" s="13"/>
      <c r="E13" s="3" t="s">
        <v>66</v>
      </c>
      <c r="F13" s="2" t="s">
        <v>28</v>
      </c>
      <c r="G13" s="15"/>
    </row>
    <row r="14" spans="1:7" ht="15.75" customHeight="1">
      <c r="A14" s="2" t="s">
        <v>16</v>
      </c>
      <c r="B14" s="4" t="s">
        <v>39</v>
      </c>
      <c r="C14" s="3">
        <v>8</v>
      </c>
      <c r="D14" s="13"/>
      <c r="E14" s="3" t="s">
        <v>66</v>
      </c>
      <c r="F14" s="2" t="s">
        <v>28</v>
      </c>
      <c r="G14" s="15"/>
    </row>
    <row r="15" spans="1:7" ht="17.25" customHeight="1">
      <c r="A15" s="2" t="s">
        <v>17</v>
      </c>
      <c r="B15" s="4" t="s">
        <v>39</v>
      </c>
      <c r="C15" s="3">
        <v>10</v>
      </c>
      <c r="D15" s="13"/>
      <c r="E15" s="3" t="s">
        <v>66</v>
      </c>
      <c r="F15" s="2" t="s">
        <v>28</v>
      </c>
      <c r="G15" s="15"/>
    </row>
    <row r="16" spans="1:7" ht="17.25" customHeight="1">
      <c r="A16" s="2" t="s">
        <v>18</v>
      </c>
      <c r="B16" s="4" t="s">
        <v>39</v>
      </c>
      <c r="C16" s="3">
        <v>14</v>
      </c>
      <c r="D16" s="13"/>
      <c r="E16" s="3" t="s">
        <v>66</v>
      </c>
      <c r="F16" s="2" t="s">
        <v>28</v>
      </c>
      <c r="G16" s="15"/>
    </row>
    <row r="17" spans="1:7" ht="14.25" customHeight="1">
      <c r="A17" s="2" t="s">
        <v>15</v>
      </c>
      <c r="B17" s="4" t="s">
        <v>39</v>
      </c>
      <c r="C17" s="3">
        <v>3</v>
      </c>
      <c r="D17" s="14"/>
      <c r="E17" s="3" t="s">
        <v>66</v>
      </c>
      <c r="F17" s="2" t="s">
        <v>28</v>
      </c>
      <c r="G17" s="16"/>
    </row>
    <row r="18" spans="1:7" ht="15">
      <c r="A18" s="2" t="s">
        <v>6</v>
      </c>
      <c r="B18" s="4" t="s">
        <v>33</v>
      </c>
      <c r="C18" s="3">
        <v>3</v>
      </c>
      <c r="D18" s="12">
        <f>SUM(C18:C20)</f>
        <v>135</v>
      </c>
      <c r="E18" s="3" t="s">
        <v>67</v>
      </c>
      <c r="F18" s="2" t="s">
        <v>55</v>
      </c>
      <c r="G18" s="18" t="s">
        <v>42</v>
      </c>
    </row>
    <row r="19" spans="1:7" ht="15">
      <c r="A19" s="2" t="s">
        <v>6</v>
      </c>
      <c r="B19" s="4" t="s">
        <v>37</v>
      </c>
      <c r="C19" s="3">
        <v>41</v>
      </c>
      <c r="D19" s="13"/>
      <c r="E19" s="3" t="s">
        <v>67</v>
      </c>
      <c r="F19" s="2" t="s">
        <v>55</v>
      </c>
      <c r="G19" s="15"/>
    </row>
    <row r="20" spans="1:7" ht="15.75" customHeight="1">
      <c r="A20" s="2" t="s">
        <v>6</v>
      </c>
      <c r="B20" s="4" t="s">
        <v>44</v>
      </c>
      <c r="C20" s="3">
        <v>91</v>
      </c>
      <c r="D20" s="14"/>
      <c r="E20" s="3" t="s">
        <v>67</v>
      </c>
      <c r="F20" s="2" t="s">
        <v>55</v>
      </c>
      <c r="G20" s="16"/>
    </row>
    <row r="21" spans="1:7" ht="17.25" customHeight="1">
      <c r="A21" s="2" t="s">
        <v>23</v>
      </c>
      <c r="B21" s="4" t="s">
        <v>39</v>
      </c>
      <c r="C21" s="3">
        <v>97</v>
      </c>
      <c r="D21" s="13">
        <f>SUM(C21:C24)</f>
        <v>223</v>
      </c>
      <c r="E21" s="3" t="s">
        <v>71</v>
      </c>
      <c r="F21" s="2" t="s">
        <v>149</v>
      </c>
      <c r="G21" s="15" t="s">
        <v>32</v>
      </c>
    </row>
    <row r="22" spans="1:7" ht="17.25" customHeight="1">
      <c r="A22" s="2" t="s">
        <v>60</v>
      </c>
      <c r="B22" s="4" t="s">
        <v>44</v>
      </c>
      <c r="C22" s="3">
        <v>37</v>
      </c>
      <c r="D22" s="13"/>
      <c r="E22" s="3" t="s">
        <v>71</v>
      </c>
      <c r="F22" s="2" t="s">
        <v>149</v>
      </c>
      <c r="G22" s="15"/>
    </row>
    <row r="23" spans="1:7" ht="14.25" customHeight="1">
      <c r="A23" s="2" t="s">
        <v>22</v>
      </c>
      <c r="B23" s="4" t="s">
        <v>39</v>
      </c>
      <c r="C23" s="3">
        <v>34</v>
      </c>
      <c r="D23" s="13"/>
      <c r="E23" s="3" t="s">
        <v>68</v>
      </c>
      <c r="F23" s="2" t="s">
        <v>150</v>
      </c>
      <c r="G23" s="15"/>
    </row>
    <row r="24" spans="1:7" ht="15.75" customHeight="1">
      <c r="A24" s="2" t="s">
        <v>26</v>
      </c>
      <c r="B24" s="4" t="s">
        <v>39</v>
      </c>
      <c r="C24" s="3">
        <v>55</v>
      </c>
      <c r="D24" s="14"/>
      <c r="E24" s="3" t="s">
        <v>68</v>
      </c>
      <c r="F24" s="2" t="s">
        <v>150</v>
      </c>
      <c r="G24" s="16"/>
    </row>
    <row r="25" spans="1:7" ht="15">
      <c r="A25" s="2" t="s">
        <v>48</v>
      </c>
      <c r="B25" s="4" t="s">
        <v>33</v>
      </c>
      <c r="C25" s="5">
        <v>4</v>
      </c>
      <c r="D25" s="12">
        <f>SUM(C25:C30)</f>
        <v>132</v>
      </c>
      <c r="E25" s="3" t="s">
        <v>71</v>
      </c>
      <c r="F25" s="2" t="s">
        <v>69</v>
      </c>
      <c r="G25" s="15" t="s">
        <v>54</v>
      </c>
    </row>
    <row r="26" spans="1:7" ht="15">
      <c r="A26" s="2" t="s">
        <v>48</v>
      </c>
      <c r="B26" s="4" t="s">
        <v>37</v>
      </c>
      <c r="C26" s="5">
        <v>7</v>
      </c>
      <c r="D26" s="13"/>
      <c r="E26" s="3" t="s">
        <v>71</v>
      </c>
      <c r="F26" s="2" t="s">
        <v>70</v>
      </c>
      <c r="G26" s="15"/>
    </row>
    <row r="27" spans="1:7" ht="15">
      <c r="A27" s="2" t="s">
        <v>48</v>
      </c>
      <c r="B27" s="4" t="s">
        <v>44</v>
      </c>
      <c r="C27" s="5">
        <v>19</v>
      </c>
      <c r="D27" s="13"/>
      <c r="E27" s="3" t="s">
        <v>68</v>
      </c>
      <c r="F27" s="2" t="s">
        <v>70</v>
      </c>
      <c r="G27" s="15"/>
    </row>
    <row r="28" spans="1:7" ht="15">
      <c r="A28" s="2" t="s">
        <v>27</v>
      </c>
      <c r="B28" s="4" t="s">
        <v>33</v>
      </c>
      <c r="C28" s="3">
        <v>23</v>
      </c>
      <c r="D28" s="13"/>
      <c r="E28" s="3" t="s">
        <v>68</v>
      </c>
      <c r="F28" s="2" t="s">
        <v>55</v>
      </c>
      <c r="G28" s="15"/>
    </row>
    <row r="29" spans="1:7" ht="15">
      <c r="A29" s="2" t="s">
        <v>27</v>
      </c>
      <c r="B29" s="4" t="s">
        <v>37</v>
      </c>
      <c r="C29" s="3">
        <v>28</v>
      </c>
      <c r="D29" s="13"/>
      <c r="E29" s="3" t="s">
        <v>68</v>
      </c>
      <c r="F29" s="2" t="s">
        <v>55</v>
      </c>
      <c r="G29" s="15"/>
    </row>
    <row r="30" spans="1:7" ht="15">
      <c r="A30" s="2" t="s">
        <v>45</v>
      </c>
      <c r="B30" s="4" t="s">
        <v>44</v>
      </c>
      <c r="C30" s="5">
        <v>51</v>
      </c>
      <c r="D30" s="14"/>
      <c r="E30" s="3" t="s">
        <v>68</v>
      </c>
      <c r="F30" s="2" t="s">
        <v>55</v>
      </c>
      <c r="G30" s="16"/>
    </row>
    <row r="31" spans="1:7" ht="15">
      <c r="A31" s="2" t="s">
        <v>11</v>
      </c>
      <c r="B31" s="4" t="s">
        <v>37</v>
      </c>
      <c r="C31" s="5">
        <v>13</v>
      </c>
      <c r="D31" s="12">
        <f>SUM(C31:C38)</f>
        <v>192</v>
      </c>
      <c r="E31" s="3" t="s">
        <v>71</v>
      </c>
      <c r="F31" s="2" t="s">
        <v>56</v>
      </c>
      <c r="G31" s="17" t="s">
        <v>53</v>
      </c>
    </row>
    <row r="32" spans="1:7" ht="15">
      <c r="A32" s="2" t="s">
        <v>8</v>
      </c>
      <c r="B32" s="4" t="s">
        <v>37</v>
      </c>
      <c r="C32" s="5">
        <v>22</v>
      </c>
      <c r="D32" s="13"/>
      <c r="E32" s="3" t="s">
        <v>71</v>
      </c>
      <c r="F32" s="2" t="s">
        <v>56</v>
      </c>
      <c r="G32" s="17"/>
    </row>
    <row r="33" spans="1:7" ht="15">
      <c r="A33" s="2" t="s">
        <v>4</v>
      </c>
      <c r="B33" s="4" t="s">
        <v>37</v>
      </c>
      <c r="C33" s="5">
        <v>34</v>
      </c>
      <c r="D33" s="13"/>
      <c r="E33" s="3" t="s">
        <v>68</v>
      </c>
      <c r="F33" s="2" t="s">
        <v>56</v>
      </c>
      <c r="G33" s="17"/>
    </row>
    <row r="34" spans="1:7" ht="15">
      <c r="A34" s="2" t="s">
        <v>21</v>
      </c>
      <c r="B34" s="4" t="s">
        <v>37</v>
      </c>
      <c r="C34" s="5">
        <v>23</v>
      </c>
      <c r="D34" s="13"/>
      <c r="E34" s="3" t="s">
        <v>68</v>
      </c>
      <c r="F34" s="2" t="s">
        <v>56</v>
      </c>
      <c r="G34" s="17"/>
    </row>
    <row r="35" spans="1:7" ht="15">
      <c r="A35" s="2" t="s">
        <v>12</v>
      </c>
      <c r="B35" s="4" t="s">
        <v>37</v>
      </c>
      <c r="C35" s="5">
        <v>33</v>
      </c>
      <c r="D35" s="13"/>
      <c r="E35" s="3" t="s">
        <v>68</v>
      </c>
      <c r="F35" s="2" t="s">
        <v>56</v>
      </c>
      <c r="G35" s="17"/>
    </row>
    <row r="36" spans="1:7" ht="15">
      <c r="A36" s="2" t="s">
        <v>13</v>
      </c>
      <c r="B36" s="4" t="s">
        <v>37</v>
      </c>
      <c r="C36" s="5">
        <v>15</v>
      </c>
      <c r="D36" s="13"/>
      <c r="E36" s="3" t="s">
        <v>68</v>
      </c>
      <c r="F36" s="2" t="s">
        <v>56</v>
      </c>
      <c r="G36" s="17"/>
    </row>
    <row r="37" spans="1:7" ht="15">
      <c r="A37" s="2" t="s">
        <v>10</v>
      </c>
      <c r="B37" s="4" t="s">
        <v>37</v>
      </c>
      <c r="C37" s="5">
        <v>32</v>
      </c>
      <c r="D37" s="13"/>
      <c r="E37" s="3" t="s">
        <v>68</v>
      </c>
      <c r="F37" s="2" t="s">
        <v>56</v>
      </c>
      <c r="G37" s="17"/>
    </row>
    <row r="38" spans="1:7" ht="15">
      <c r="A38" s="2" t="s">
        <v>5</v>
      </c>
      <c r="B38" s="4" t="s">
        <v>37</v>
      </c>
      <c r="C38" s="5">
        <v>20</v>
      </c>
      <c r="D38" s="14"/>
      <c r="E38" s="3" t="s">
        <v>68</v>
      </c>
      <c r="F38" s="2" t="s">
        <v>56</v>
      </c>
      <c r="G38" s="17"/>
    </row>
    <row r="39" spans="1:7" ht="15">
      <c r="A39" s="2" t="s">
        <v>11</v>
      </c>
      <c r="B39" s="4" t="s">
        <v>44</v>
      </c>
      <c r="C39" s="5">
        <v>1</v>
      </c>
      <c r="D39" s="12">
        <f>SUM(C39:C44)</f>
        <v>194</v>
      </c>
      <c r="E39" s="3" t="s">
        <v>68</v>
      </c>
      <c r="F39" s="2" t="s">
        <v>43</v>
      </c>
      <c r="G39" s="18" t="s">
        <v>31</v>
      </c>
    </row>
    <row r="40" spans="1:7" ht="15">
      <c r="A40" s="2" t="s">
        <v>8</v>
      </c>
      <c r="B40" s="4" t="s">
        <v>44</v>
      </c>
      <c r="C40" s="5">
        <v>15</v>
      </c>
      <c r="D40" s="13"/>
      <c r="E40" s="3" t="s">
        <v>68</v>
      </c>
      <c r="F40" s="2" t="s">
        <v>43</v>
      </c>
      <c r="G40" s="15"/>
    </row>
    <row r="41" spans="1:7" ht="15">
      <c r="A41" s="2" t="s">
        <v>18</v>
      </c>
      <c r="B41" s="4" t="s">
        <v>44</v>
      </c>
      <c r="C41" s="5">
        <v>54</v>
      </c>
      <c r="D41" s="13"/>
      <c r="E41" s="3" t="s">
        <v>68</v>
      </c>
      <c r="F41" s="2" t="s">
        <v>28</v>
      </c>
      <c r="G41" s="15"/>
    </row>
    <row r="42" spans="1:7" ht="15">
      <c r="A42" s="2" t="s">
        <v>21</v>
      </c>
      <c r="B42" s="4" t="s">
        <v>44</v>
      </c>
      <c r="C42" s="3">
        <v>103</v>
      </c>
      <c r="D42" s="13"/>
      <c r="E42" s="3" t="s">
        <v>68</v>
      </c>
      <c r="F42" s="2" t="s">
        <v>28</v>
      </c>
      <c r="G42" s="15"/>
    </row>
    <row r="43" spans="1:7" ht="15">
      <c r="A43" s="2" t="s">
        <v>12</v>
      </c>
      <c r="B43" s="4" t="s">
        <v>44</v>
      </c>
      <c r="C43" s="5">
        <v>15</v>
      </c>
      <c r="D43" s="13"/>
      <c r="E43" s="3" t="s">
        <v>68</v>
      </c>
      <c r="F43" s="2" t="s">
        <v>28</v>
      </c>
      <c r="G43" s="15"/>
    </row>
    <row r="44" spans="1:7" ht="15">
      <c r="A44" s="2" t="s">
        <v>13</v>
      </c>
      <c r="B44" s="4" t="s">
        <v>44</v>
      </c>
      <c r="C44" s="5">
        <v>6</v>
      </c>
      <c r="D44" s="14"/>
      <c r="E44" s="3" t="s">
        <v>68</v>
      </c>
      <c r="F44" s="2" t="s">
        <v>28</v>
      </c>
      <c r="G44" s="16"/>
    </row>
    <row r="45" spans="1:7" ht="15">
      <c r="A45" s="2" t="s">
        <v>65</v>
      </c>
      <c r="B45" s="4"/>
      <c r="C45" s="5">
        <v>244</v>
      </c>
      <c r="D45" s="8">
        <f>SUM(C45)</f>
        <v>244</v>
      </c>
      <c r="E45" s="3" t="s">
        <v>75</v>
      </c>
      <c r="F45" s="2" t="s">
        <v>77</v>
      </c>
      <c r="G45" s="9" t="s">
        <v>51</v>
      </c>
    </row>
    <row r="46" spans="1:7" ht="15">
      <c r="A46" s="2" t="s">
        <v>24</v>
      </c>
      <c r="B46" s="4" t="s">
        <v>37</v>
      </c>
      <c r="C46" s="5">
        <v>30</v>
      </c>
      <c r="D46" s="13">
        <f>SUM(C46:C53)</f>
        <v>188</v>
      </c>
      <c r="E46" s="3" t="s">
        <v>75</v>
      </c>
      <c r="F46" s="2" t="s">
        <v>56</v>
      </c>
      <c r="G46" s="18" t="s">
        <v>53</v>
      </c>
    </row>
    <row r="47" spans="1:7" ht="15">
      <c r="A47" s="2" t="s">
        <v>14</v>
      </c>
      <c r="B47" s="4" t="s">
        <v>37</v>
      </c>
      <c r="C47" s="5">
        <v>23</v>
      </c>
      <c r="D47" s="13"/>
      <c r="E47" s="3" t="s">
        <v>75</v>
      </c>
      <c r="F47" s="2" t="s">
        <v>56</v>
      </c>
      <c r="G47" s="15"/>
    </row>
    <row r="48" spans="1:7" ht="15">
      <c r="A48" s="2" t="s">
        <v>7</v>
      </c>
      <c r="B48" s="4" t="s">
        <v>37</v>
      </c>
      <c r="C48" s="5">
        <v>44</v>
      </c>
      <c r="D48" s="13"/>
      <c r="E48" s="3" t="s">
        <v>74</v>
      </c>
      <c r="F48" s="2" t="s">
        <v>56</v>
      </c>
      <c r="G48" s="15"/>
    </row>
    <row r="49" spans="1:7" ht="15">
      <c r="A49" s="2" t="s">
        <v>25</v>
      </c>
      <c r="B49" s="4" t="s">
        <v>37</v>
      </c>
      <c r="C49" s="5">
        <v>21</v>
      </c>
      <c r="D49" s="13"/>
      <c r="E49" s="3" t="s">
        <v>74</v>
      </c>
      <c r="F49" s="2" t="s">
        <v>56</v>
      </c>
      <c r="G49" s="15"/>
    </row>
    <row r="50" spans="1:7" ht="15">
      <c r="A50" s="2" t="s">
        <v>16</v>
      </c>
      <c r="B50" s="4" t="s">
        <v>37</v>
      </c>
      <c r="C50" s="5">
        <v>15</v>
      </c>
      <c r="D50" s="13"/>
      <c r="E50" s="3" t="s">
        <v>74</v>
      </c>
      <c r="F50" s="2" t="s">
        <v>56</v>
      </c>
      <c r="G50" s="15"/>
    </row>
    <row r="51" spans="1:7" ht="15">
      <c r="A51" s="2" t="s">
        <v>17</v>
      </c>
      <c r="B51" s="4" t="s">
        <v>37</v>
      </c>
      <c r="C51" s="5">
        <v>25</v>
      </c>
      <c r="D51" s="13"/>
      <c r="E51" s="3" t="s">
        <v>74</v>
      </c>
      <c r="F51" s="2" t="s">
        <v>56</v>
      </c>
      <c r="G51" s="15"/>
    </row>
    <row r="52" spans="1:7" ht="15">
      <c r="A52" s="2" t="s">
        <v>18</v>
      </c>
      <c r="B52" s="4" t="s">
        <v>37</v>
      </c>
      <c r="C52" s="5">
        <v>24</v>
      </c>
      <c r="D52" s="13"/>
      <c r="E52" s="3" t="s">
        <v>74</v>
      </c>
      <c r="F52" s="2" t="s">
        <v>56</v>
      </c>
      <c r="G52" s="15"/>
    </row>
    <row r="53" spans="1:7" ht="15">
      <c r="A53" s="2" t="s">
        <v>15</v>
      </c>
      <c r="B53" s="4" t="s">
        <v>37</v>
      </c>
      <c r="C53" s="5">
        <v>6</v>
      </c>
      <c r="D53" s="14"/>
      <c r="E53" s="3" t="s">
        <v>74</v>
      </c>
      <c r="F53" s="2" t="s">
        <v>56</v>
      </c>
      <c r="G53" s="16"/>
    </row>
    <row r="54" spans="1:7" ht="15.75" customHeight="1">
      <c r="A54" s="2" t="s">
        <v>10</v>
      </c>
      <c r="B54" s="4" t="s">
        <v>44</v>
      </c>
      <c r="C54" s="3">
        <v>13</v>
      </c>
      <c r="D54" s="12">
        <f>SUM(C54:C60)</f>
        <v>185</v>
      </c>
      <c r="E54" s="3" t="s">
        <v>74</v>
      </c>
      <c r="F54" s="2" t="s">
        <v>43</v>
      </c>
      <c r="G54" s="18" t="s">
        <v>52</v>
      </c>
    </row>
    <row r="55" spans="1:7" ht="15">
      <c r="A55" s="2" t="s">
        <v>5</v>
      </c>
      <c r="B55" s="4" t="s">
        <v>44</v>
      </c>
      <c r="C55" s="5">
        <v>6</v>
      </c>
      <c r="D55" s="13"/>
      <c r="E55" s="3" t="s">
        <v>74</v>
      </c>
      <c r="F55" s="2" t="s">
        <v>28</v>
      </c>
      <c r="G55" s="15"/>
    </row>
    <row r="56" spans="1:7" ht="15">
      <c r="A56" s="2" t="s">
        <v>46</v>
      </c>
      <c r="B56" s="4" t="s">
        <v>44</v>
      </c>
      <c r="C56" s="5">
        <v>6</v>
      </c>
      <c r="D56" s="13"/>
      <c r="E56" s="3" t="s">
        <v>74</v>
      </c>
      <c r="F56" s="2" t="s">
        <v>28</v>
      </c>
      <c r="G56" s="15"/>
    </row>
    <row r="57" spans="1:7" ht="15">
      <c r="A57" s="2" t="s">
        <v>14</v>
      </c>
      <c r="B57" s="4" t="s">
        <v>44</v>
      </c>
      <c r="C57" s="5">
        <v>63</v>
      </c>
      <c r="D57" s="13"/>
      <c r="E57" s="3" t="s">
        <v>74</v>
      </c>
      <c r="F57" s="2" t="s">
        <v>28</v>
      </c>
      <c r="G57" s="15"/>
    </row>
    <row r="58" spans="1:7" ht="15">
      <c r="A58" s="2" t="s">
        <v>17</v>
      </c>
      <c r="B58" s="4" t="s">
        <v>44</v>
      </c>
      <c r="C58" s="5">
        <v>72</v>
      </c>
      <c r="D58" s="13"/>
      <c r="E58" s="3" t="s">
        <v>74</v>
      </c>
      <c r="F58" s="2" t="s">
        <v>28</v>
      </c>
      <c r="G58" s="15"/>
    </row>
    <row r="59" spans="1:7" ht="15">
      <c r="A59" s="2" t="s">
        <v>15</v>
      </c>
      <c r="B59" s="4" t="s">
        <v>44</v>
      </c>
      <c r="C59" s="3">
        <v>14</v>
      </c>
      <c r="D59" s="13"/>
      <c r="E59" s="3" t="s">
        <v>74</v>
      </c>
      <c r="F59" s="2" t="s">
        <v>28</v>
      </c>
      <c r="G59" s="15"/>
    </row>
    <row r="60" spans="1:7" ht="15">
      <c r="A60" s="2" t="s">
        <v>7</v>
      </c>
      <c r="B60" s="4" t="s">
        <v>44</v>
      </c>
      <c r="C60" s="5">
        <v>11</v>
      </c>
      <c r="D60" s="14"/>
      <c r="E60" s="3" t="s">
        <v>74</v>
      </c>
      <c r="F60" s="2" t="s">
        <v>28</v>
      </c>
      <c r="G60" s="16"/>
    </row>
    <row r="61" spans="1:7" ht="15">
      <c r="A61" s="2" t="s">
        <v>63</v>
      </c>
      <c r="B61" s="4"/>
      <c r="C61" s="5">
        <v>3</v>
      </c>
      <c r="D61" s="12">
        <f>SUM(C61:C63)</f>
        <v>185</v>
      </c>
      <c r="E61" s="3" t="s">
        <v>79</v>
      </c>
      <c r="F61" s="2" t="s">
        <v>56</v>
      </c>
      <c r="G61" s="18" t="s">
        <v>53</v>
      </c>
    </row>
    <row r="62" spans="1:7" ht="15">
      <c r="A62" s="2" t="s">
        <v>24</v>
      </c>
      <c r="B62" s="4" t="s">
        <v>44</v>
      </c>
      <c r="C62" s="5">
        <v>53</v>
      </c>
      <c r="D62" s="13"/>
      <c r="E62" s="3" t="s">
        <v>79</v>
      </c>
      <c r="F62" s="2" t="s">
        <v>56</v>
      </c>
      <c r="G62" s="15"/>
    </row>
    <row r="63" spans="1:7" ht="15">
      <c r="A63" s="2" t="s">
        <v>25</v>
      </c>
      <c r="B63" s="4" t="s">
        <v>44</v>
      </c>
      <c r="C63" s="5">
        <v>129</v>
      </c>
      <c r="D63" s="14"/>
      <c r="E63" s="3" t="s">
        <v>78</v>
      </c>
      <c r="F63" s="2" t="s">
        <v>56</v>
      </c>
      <c r="G63" s="16"/>
    </row>
    <row r="64" spans="1:7" ht="15">
      <c r="A64" s="2" t="s">
        <v>16</v>
      </c>
      <c r="B64" s="4" t="s">
        <v>44</v>
      </c>
      <c r="C64" s="5">
        <v>147</v>
      </c>
      <c r="D64" s="12">
        <f>SUM(C64:C65)</f>
        <v>187</v>
      </c>
      <c r="E64" s="3" t="s">
        <v>78</v>
      </c>
      <c r="F64" s="2" t="s">
        <v>28</v>
      </c>
      <c r="G64" s="18" t="s">
        <v>54</v>
      </c>
    </row>
    <row r="65" spans="1:7" ht="15">
      <c r="A65" s="2" t="s">
        <v>4</v>
      </c>
      <c r="B65" s="4" t="s">
        <v>44</v>
      </c>
      <c r="C65" s="3">
        <v>40</v>
      </c>
      <c r="D65" s="13"/>
      <c r="E65" s="3" t="s">
        <v>78</v>
      </c>
      <c r="F65" s="2" t="s">
        <v>28</v>
      </c>
      <c r="G65" s="15"/>
    </row>
    <row r="66" spans="1:7" ht="15">
      <c r="A66" s="2" t="s">
        <v>47</v>
      </c>
      <c r="B66" s="4" t="s">
        <v>44</v>
      </c>
      <c r="C66" s="5">
        <v>314</v>
      </c>
      <c r="D66" s="12">
        <f>SUM(C66:C68)</f>
        <v>365</v>
      </c>
      <c r="E66" s="3" t="s">
        <v>78</v>
      </c>
      <c r="F66" s="2" t="s">
        <v>149</v>
      </c>
      <c r="G66" s="18" t="s">
        <v>51</v>
      </c>
    </row>
    <row r="67" spans="1:7" ht="15">
      <c r="A67" s="2" t="s">
        <v>64</v>
      </c>
      <c r="B67" s="4"/>
      <c r="C67" s="5">
        <v>11</v>
      </c>
      <c r="D67" s="13"/>
      <c r="E67" s="3" t="s">
        <v>78</v>
      </c>
      <c r="F67" s="2" t="s">
        <v>149</v>
      </c>
      <c r="G67" s="15"/>
    </row>
    <row r="68" spans="1:7" ht="15">
      <c r="A68" s="2" t="s">
        <v>62</v>
      </c>
      <c r="B68" s="4"/>
      <c r="C68" s="5">
        <v>40</v>
      </c>
      <c r="D68" s="14"/>
      <c r="E68" s="3" t="s">
        <v>78</v>
      </c>
      <c r="F68" s="2" t="s">
        <v>150</v>
      </c>
      <c r="G68" s="16"/>
    </row>
    <row r="69" spans="1:7" ht="15">
      <c r="A69" s="2" t="s">
        <v>26</v>
      </c>
      <c r="B69" s="4" t="s">
        <v>37</v>
      </c>
      <c r="C69" s="5">
        <v>97</v>
      </c>
      <c r="D69" s="12">
        <f>SUM(C69:C72)</f>
        <v>196</v>
      </c>
      <c r="E69" s="3" t="s">
        <v>73</v>
      </c>
      <c r="F69" s="2" t="s">
        <v>28</v>
      </c>
      <c r="G69" s="17" t="s">
        <v>54</v>
      </c>
    </row>
    <row r="70" spans="1:7" ht="15">
      <c r="A70" s="2" t="s">
        <v>22</v>
      </c>
      <c r="B70" s="4" t="s">
        <v>37</v>
      </c>
      <c r="C70" s="3">
        <v>34</v>
      </c>
      <c r="D70" s="13"/>
      <c r="E70" s="3" t="s">
        <v>73</v>
      </c>
      <c r="F70" s="2" t="s">
        <v>28</v>
      </c>
      <c r="G70" s="17"/>
    </row>
    <row r="71" spans="1:7" ht="15">
      <c r="A71" s="2" t="s">
        <v>40</v>
      </c>
      <c r="B71" s="4" t="s">
        <v>34</v>
      </c>
      <c r="C71" s="3">
        <v>47</v>
      </c>
      <c r="D71" s="13"/>
      <c r="E71" s="3" t="s">
        <v>73</v>
      </c>
      <c r="F71" s="2" t="s">
        <v>28</v>
      </c>
      <c r="G71" s="17"/>
    </row>
    <row r="72" spans="1:7" ht="15">
      <c r="A72" s="2" t="s">
        <v>49</v>
      </c>
      <c r="B72" s="3" t="s">
        <v>50</v>
      </c>
      <c r="C72" s="3">
        <v>18</v>
      </c>
      <c r="D72" s="14"/>
      <c r="E72" s="3" t="s">
        <v>73</v>
      </c>
      <c r="F72" s="2" t="s">
        <v>28</v>
      </c>
      <c r="G72" s="17"/>
    </row>
    <row r="73" spans="1:7" ht="15">
      <c r="A73" s="2" t="s">
        <v>26</v>
      </c>
      <c r="B73" s="4" t="s">
        <v>44</v>
      </c>
      <c r="C73" s="5">
        <v>191</v>
      </c>
      <c r="D73" s="3">
        <f>SUM(C73)</f>
        <v>191</v>
      </c>
      <c r="E73" s="3" t="s">
        <v>73</v>
      </c>
      <c r="F73" s="2" t="s">
        <v>81</v>
      </c>
      <c r="G73" s="2" t="s">
        <v>51</v>
      </c>
    </row>
    <row r="74" spans="1:7" ht="17.25" customHeight="1">
      <c r="A74" s="2" t="s">
        <v>38</v>
      </c>
      <c r="B74" s="3" t="s">
        <v>148</v>
      </c>
      <c r="C74" s="3">
        <v>68</v>
      </c>
      <c r="D74" s="3">
        <f>SUM(C74)</f>
        <v>68</v>
      </c>
      <c r="E74" s="3" t="s">
        <v>80</v>
      </c>
      <c r="F74" s="2" t="s">
        <v>57</v>
      </c>
      <c r="G74" s="2" t="s">
        <v>32</v>
      </c>
    </row>
    <row r="75" spans="1:7" ht="15">
      <c r="A75" s="2" t="s">
        <v>47</v>
      </c>
      <c r="B75" s="4" t="s">
        <v>34</v>
      </c>
      <c r="C75" s="5">
        <v>281</v>
      </c>
      <c r="D75" s="3">
        <f>SUM(C75)</f>
        <v>281</v>
      </c>
      <c r="E75" s="3" t="s">
        <v>76</v>
      </c>
      <c r="F75" s="2" t="s">
        <v>150</v>
      </c>
      <c r="G75" s="2" t="s">
        <v>52</v>
      </c>
    </row>
    <row r="76" spans="1:7" ht="15">
      <c r="A76" s="2" t="s">
        <v>22</v>
      </c>
      <c r="B76" s="4" t="s">
        <v>44</v>
      </c>
      <c r="C76" s="5">
        <v>139</v>
      </c>
      <c r="D76" s="13">
        <f>SUM(C76:C77)</f>
        <v>194</v>
      </c>
      <c r="E76" s="3" t="s">
        <v>76</v>
      </c>
      <c r="F76" s="2" t="s">
        <v>35</v>
      </c>
      <c r="G76" s="18" t="s">
        <v>53</v>
      </c>
    </row>
    <row r="77" spans="1:7" ht="15">
      <c r="A77" s="2" t="s">
        <v>61</v>
      </c>
      <c r="B77" s="4" t="s">
        <v>44</v>
      </c>
      <c r="C77" s="5">
        <v>55</v>
      </c>
      <c r="D77" s="14"/>
      <c r="E77" s="3" t="s">
        <v>76</v>
      </c>
      <c r="F77" s="2" t="s">
        <v>35</v>
      </c>
      <c r="G77" s="16"/>
    </row>
    <row r="78" spans="3:4" ht="15" customHeight="1">
      <c r="C78" s="7">
        <f>SUM(C3:C77)</f>
        <v>3351</v>
      </c>
      <c r="D78">
        <f>SUM(D3:D77)</f>
        <v>3351</v>
      </c>
    </row>
    <row r="79" ht="15" customHeight="1"/>
    <row r="80" ht="15" customHeight="1"/>
    <row r="81" ht="15" customHeight="1"/>
    <row r="82" ht="15" customHeight="1"/>
    <row r="83" ht="15" customHeight="1">
      <c r="F83" s="6" t="s">
        <v>30</v>
      </c>
    </row>
    <row r="84" ht="15" customHeight="1">
      <c r="F84" s="6" t="s">
        <v>151</v>
      </c>
    </row>
  </sheetData>
  <mergeCells count="27">
    <mergeCell ref="D69:D72"/>
    <mergeCell ref="D54:D60"/>
    <mergeCell ref="D3:D17"/>
    <mergeCell ref="D21:D24"/>
    <mergeCell ref="G69:G72"/>
    <mergeCell ref="G54:G60"/>
    <mergeCell ref="G3:G17"/>
    <mergeCell ref="G21:G24"/>
    <mergeCell ref="A1:G1"/>
    <mergeCell ref="D66:D68"/>
    <mergeCell ref="D61:D63"/>
    <mergeCell ref="G39:G44"/>
    <mergeCell ref="G61:G63"/>
    <mergeCell ref="G76:G77"/>
    <mergeCell ref="G66:G68"/>
    <mergeCell ref="G64:G65"/>
    <mergeCell ref="D39:D44"/>
    <mergeCell ref="D64:D65"/>
    <mergeCell ref="D76:D77"/>
    <mergeCell ref="D25:D30"/>
    <mergeCell ref="G25:G30"/>
    <mergeCell ref="D31:D38"/>
    <mergeCell ref="D46:D53"/>
    <mergeCell ref="G31:G38"/>
    <mergeCell ref="G46:G53"/>
    <mergeCell ref="D18:D20"/>
    <mergeCell ref="G18:G20"/>
  </mergeCells>
  <printOptions horizontalCentered="1"/>
  <pageMargins left="0.7480314960629921" right="0.7480314960629921" top="0.7874015748031497" bottom="0.7874015748031497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workbookViewId="0" topLeftCell="A1">
      <selection activeCell="E82" sqref="E82"/>
    </sheetView>
  </sheetViews>
  <sheetFormatPr defaultColWidth="9.00390625" defaultRowHeight="14.25"/>
  <cols>
    <col min="1" max="1" width="16.375" style="1" customWidth="1"/>
    <col min="2" max="2" width="6.875" style="0" customWidth="1"/>
    <col min="3" max="3" width="7.375" style="0" customWidth="1"/>
    <col min="4" max="4" width="19.25390625" style="1" customWidth="1"/>
    <col min="5" max="5" width="14.375" style="1" customWidth="1"/>
    <col min="6" max="6" width="8.125" style="0" customWidth="1"/>
  </cols>
  <sheetData>
    <row r="1" spans="1:6" ht="36" customHeight="1">
      <c r="A1" s="19" t="s">
        <v>82</v>
      </c>
      <c r="B1" s="19"/>
      <c r="C1" s="19"/>
      <c r="D1" s="19"/>
      <c r="E1" s="19"/>
      <c r="F1" s="19"/>
    </row>
    <row r="2" spans="1:6" ht="29.25" customHeight="1">
      <c r="A2" s="11" t="s">
        <v>83</v>
      </c>
      <c r="B2" s="10" t="s">
        <v>84</v>
      </c>
      <c r="C2" s="11" t="s">
        <v>85</v>
      </c>
      <c r="D2" s="11" t="s">
        <v>86</v>
      </c>
      <c r="E2" s="10" t="s">
        <v>87</v>
      </c>
      <c r="F2" s="11" t="s">
        <v>88</v>
      </c>
    </row>
    <row r="3" spans="1:6" ht="14.25" customHeight="1">
      <c r="A3" s="2" t="s">
        <v>124</v>
      </c>
      <c r="B3" s="4" t="s">
        <v>112</v>
      </c>
      <c r="C3" s="5">
        <v>13</v>
      </c>
      <c r="D3" s="3" t="s">
        <v>115</v>
      </c>
      <c r="E3" s="2" t="s">
        <v>36</v>
      </c>
      <c r="F3" s="2" t="s">
        <v>125</v>
      </c>
    </row>
    <row r="4" spans="1:6" ht="14.25" customHeight="1">
      <c r="A4" s="2" t="s">
        <v>124</v>
      </c>
      <c r="B4" s="4" t="s">
        <v>113</v>
      </c>
      <c r="C4" s="5">
        <v>1</v>
      </c>
      <c r="D4" s="3" t="s">
        <v>119</v>
      </c>
      <c r="E4" s="2" t="s">
        <v>126</v>
      </c>
      <c r="F4" s="2" t="s">
        <v>93</v>
      </c>
    </row>
    <row r="5" spans="1:6" ht="14.25" customHeight="1">
      <c r="A5" s="2" t="s">
        <v>89</v>
      </c>
      <c r="B5" s="4" t="s">
        <v>90</v>
      </c>
      <c r="C5" s="3">
        <v>11</v>
      </c>
      <c r="D5" s="3" t="s">
        <v>91</v>
      </c>
      <c r="E5" s="2" t="s">
        <v>92</v>
      </c>
      <c r="F5" s="2" t="s">
        <v>93</v>
      </c>
    </row>
    <row r="6" spans="1:6" ht="14.25" customHeight="1">
      <c r="A6" s="2" t="s">
        <v>89</v>
      </c>
      <c r="B6" s="4" t="s">
        <v>112</v>
      </c>
      <c r="C6" s="5">
        <v>22</v>
      </c>
      <c r="D6" s="3" t="s">
        <v>115</v>
      </c>
      <c r="E6" s="2" t="s">
        <v>36</v>
      </c>
      <c r="F6" s="2" t="s">
        <v>125</v>
      </c>
    </row>
    <row r="7" spans="1:6" ht="14.25" customHeight="1">
      <c r="A7" s="2" t="s">
        <v>89</v>
      </c>
      <c r="B7" s="4" t="s">
        <v>113</v>
      </c>
      <c r="C7" s="5">
        <v>15</v>
      </c>
      <c r="D7" s="3" t="s">
        <v>119</v>
      </c>
      <c r="E7" s="2" t="s">
        <v>126</v>
      </c>
      <c r="F7" s="2" t="s">
        <v>93</v>
      </c>
    </row>
    <row r="8" spans="1:6" ht="14.25" customHeight="1">
      <c r="A8" s="2" t="s">
        <v>94</v>
      </c>
      <c r="B8" s="4" t="s">
        <v>90</v>
      </c>
      <c r="C8" s="3">
        <v>29</v>
      </c>
      <c r="D8" s="3" t="s">
        <v>91</v>
      </c>
      <c r="E8" s="2" t="s">
        <v>92</v>
      </c>
      <c r="F8" s="2" t="s">
        <v>93</v>
      </c>
    </row>
    <row r="9" spans="1:6" ht="14.25" customHeight="1">
      <c r="A9" s="2" t="s">
        <v>94</v>
      </c>
      <c r="B9" s="4" t="s">
        <v>112</v>
      </c>
      <c r="C9" s="5">
        <v>34</v>
      </c>
      <c r="D9" s="3" t="s">
        <v>119</v>
      </c>
      <c r="E9" s="2" t="s">
        <v>36</v>
      </c>
      <c r="F9" s="2" t="s">
        <v>125</v>
      </c>
    </row>
    <row r="10" spans="1:6" ht="15.75" customHeight="1">
      <c r="A10" s="2" t="s">
        <v>94</v>
      </c>
      <c r="B10" s="4" t="s">
        <v>113</v>
      </c>
      <c r="C10" s="3">
        <v>40</v>
      </c>
      <c r="D10" s="3" t="s">
        <v>134</v>
      </c>
      <c r="E10" s="2" t="s">
        <v>29</v>
      </c>
      <c r="F10" s="2" t="s">
        <v>111</v>
      </c>
    </row>
    <row r="11" spans="1:6" ht="15.75" customHeight="1">
      <c r="A11" s="2" t="s">
        <v>95</v>
      </c>
      <c r="B11" s="4" t="s">
        <v>90</v>
      </c>
      <c r="C11" s="3">
        <v>9</v>
      </c>
      <c r="D11" s="3" t="s">
        <v>96</v>
      </c>
      <c r="E11" s="2" t="s">
        <v>29</v>
      </c>
      <c r="F11" s="2" t="s">
        <v>93</v>
      </c>
    </row>
    <row r="12" spans="1:6" ht="15" customHeight="1">
      <c r="A12" s="2" t="s">
        <v>95</v>
      </c>
      <c r="B12" s="4" t="s">
        <v>112</v>
      </c>
      <c r="C12" s="5">
        <v>23</v>
      </c>
      <c r="D12" s="3" t="s">
        <v>119</v>
      </c>
      <c r="E12" s="2" t="s">
        <v>36</v>
      </c>
      <c r="F12" s="2" t="s">
        <v>125</v>
      </c>
    </row>
    <row r="13" spans="1:6" ht="15" customHeight="1">
      <c r="A13" s="2" t="s">
        <v>95</v>
      </c>
      <c r="B13" s="4" t="s">
        <v>113</v>
      </c>
      <c r="C13" s="3">
        <v>103</v>
      </c>
      <c r="D13" s="3" t="s">
        <v>119</v>
      </c>
      <c r="E13" s="2" t="s">
        <v>29</v>
      </c>
      <c r="F13" s="2" t="s">
        <v>93</v>
      </c>
    </row>
    <row r="14" spans="1:6" ht="15.75" customHeight="1">
      <c r="A14" s="2" t="s">
        <v>109</v>
      </c>
      <c r="B14" s="4" t="s">
        <v>90</v>
      </c>
      <c r="C14" s="3">
        <v>3</v>
      </c>
      <c r="D14" s="3" t="s">
        <v>110</v>
      </c>
      <c r="E14" s="2" t="s">
        <v>58</v>
      </c>
      <c r="F14" s="2" t="s">
        <v>111</v>
      </c>
    </row>
    <row r="15" spans="1:6" ht="17.25" customHeight="1">
      <c r="A15" s="2" t="s">
        <v>109</v>
      </c>
      <c r="B15" s="4" t="s">
        <v>112</v>
      </c>
      <c r="C15" s="3">
        <v>41</v>
      </c>
      <c r="D15" s="3" t="s">
        <v>110</v>
      </c>
      <c r="E15" s="2" t="s">
        <v>58</v>
      </c>
      <c r="F15" s="2" t="s">
        <v>111</v>
      </c>
    </row>
    <row r="16" spans="1:6" ht="17.25" customHeight="1">
      <c r="A16" s="2" t="s">
        <v>109</v>
      </c>
      <c r="B16" s="4" t="s">
        <v>113</v>
      </c>
      <c r="C16" s="3">
        <v>91</v>
      </c>
      <c r="D16" s="3" t="s">
        <v>110</v>
      </c>
      <c r="E16" s="2" t="s">
        <v>58</v>
      </c>
      <c r="F16" s="2" t="s">
        <v>111</v>
      </c>
    </row>
    <row r="17" spans="1:6" ht="14.25" customHeight="1">
      <c r="A17" s="2" t="s">
        <v>131</v>
      </c>
      <c r="B17" s="4" t="s">
        <v>113</v>
      </c>
      <c r="C17" s="5">
        <v>6</v>
      </c>
      <c r="D17" s="3" t="s">
        <v>130</v>
      </c>
      <c r="E17" s="2" t="s">
        <v>29</v>
      </c>
      <c r="F17" s="2" t="s">
        <v>116</v>
      </c>
    </row>
    <row r="18" spans="1:6" ht="15">
      <c r="A18" s="2" t="s">
        <v>97</v>
      </c>
      <c r="B18" s="4" t="s">
        <v>90</v>
      </c>
      <c r="C18" s="3">
        <v>5</v>
      </c>
      <c r="D18" s="3" t="s">
        <v>96</v>
      </c>
      <c r="E18" s="2" t="s">
        <v>29</v>
      </c>
      <c r="F18" s="2" t="s">
        <v>93</v>
      </c>
    </row>
    <row r="19" spans="1:6" ht="15">
      <c r="A19" s="2" t="s">
        <v>97</v>
      </c>
      <c r="B19" s="4" t="s">
        <v>112</v>
      </c>
      <c r="C19" s="5">
        <v>33</v>
      </c>
      <c r="D19" s="3" t="s">
        <v>119</v>
      </c>
      <c r="E19" s="2" t="s">
        <v>36</v>
      </c>
      <c r="F19" s="2" t="s">
        <v>125</v>
      </c>
    </row>
    <row r="20" spans="1:6" ht="15.75" customHeight="1">
      <c r="A20" s="2" t="s">
        <v>97</v>
      </c>
      <c r="B20" s="4" t="s">
        <v>113</v>
      </c>
      <c r="C20" s="5">
        <v>15</v>
      </c>
      <c r="D20" s="3" t="s">
        <v>119</v>
      </c>
      <c r="E20" s="2" t="s">
        <v>29</v>
      </c>
      <c r="F20" s="2" t="s">
        <v>93</v>
      </c>
    </row>
    <row r="21" spans="1:6" ht="17.25" customHeight="1">
      <c r="A21" s="2" t="s">
        <v>98</v>
      </c>
      <c r="B21" s="4" t="s">
        <v>90</v>
      </c>
      <c r="C21" s="3">
        <v>44</v>
      </c>
      <c r="D21" s="3" t="s">
        <v>96</v>
      </c>
      <c r="E21" s="2" t="s">
        <v>29</v>
      </c>
      <c r="F21" s="2" t="s">
        <v>93</v>
      </c>
    </row>
    <row r="22" spans="1:6" ht="17.25" customHeight="1">
      <c r="A22" s="2" t="s">
        <v>98</v>
      </c>
      <c r="B22" s="4" t="s">
        <v>112</v>
      </c>
      <c r="C22" s="5">
        <v>15</v>
      </c>
      <c r="D22" s="3" t="s">
        <v>119</v>
      </c>
      <c r="E22" s="2" t="s">
        <v>36</v>
      </c>
      <c r="F22" s="2" t="s">
        <v>125</v>
      </c>
    </row>
    <row r="23" spans="1:6" ht="14.25" customHeight="1">
      <c r="A23" s="2" t="s">
        <v>98</v>
      </c>
      <c r="B23" s="4" t="s">
        <v>113</v>
      </c>
      <c r="C23" s="5">
        <v>6</v>
      </c>
      <c r="D23" s="3" t="s">
        <v>119</v>
      </c>
      <c r="E23" s="2" t="s">
        <v>29</v>
      </c>
      <c r="F23" s="2" t="s">
        <v>93</v>
      </c>
    </row>
    <row r="24" spans="1:6" ht="15.75" customHeight="1">
      <c r="A24" s="2" t="s">
        <v>99</v>
      </c>
      <c r="B24" s="4" t="s">
        <v>90</v>
      </c>
      <c r="C24" s="3">
        <v>3</v>
      </c>
      <c r="D24" s="3" t="s">
        <v>96</v>
      </c>
      <c r="E24" s="2" t="s">
        <v>29</v>
      </c>
      <c r="F24" s="2" t="s">
        <v>93</v>
      </c>
    </row>
    <row r="25" spans="1:6" ht="15">
      <c r="A25" s="2" t="s">
        <v>99</v>
      </c>
      <c r="B25" s="4" t="s">
        <v>112</v>
      </c>
      <c r="C25" s="5">
        <v>32</v>
      </c>
      <c r="D25" s="3" t="s">
        <v>119</v>
      </c>
      <c r="E25" s="2" t="s">
        <v>36</v>
      </c>
      <c r="F25" s="2" t="s">
        <v>125</v>
      </c>
    </row>
    <row r="26" spans="1:6" ht="15">
      <c r="A26" s="2" t="s">
        <v>99</v>
      </c>
      <c r="B26" s="4" t="s">
        <v>113</v>
      </c>
      <c r="C26" s="3">
        <v>13</v>
      </c>
      <c r="D26" s="3" t="s">
        <v>130</v>
      </c>
      <c r="E26" s="2" t="s">
        <v>126</v>
      </c>
      <c r="F26" s="2" t="s">
        <v>116</v>
      </c>
    </row>
    <row r="27" spans="1:6" ht="15">
      <c r="A27" s="2" t="s">
        <v>132</v>
      </c>
      <c r="B27" s="4"/>
      <c r="C27" s="5">
        <v>3</v>
      </c>
      <c r="D27" s="3" t="s">
        <v>133</v>
      </c>
      <c r="E27" s="2" t="s">
        <v>36</v>
      </c>
      <c r="F27" s="2" t="s">
        <v>125</v>
      </c>
    </row>
    <row r="28" spans="1:6" ht="15">
      <c r="A28" s="2" t="s">
        <v>118</v>
      </c>
      <c r="B28" s="4" t="s">
        <v>90</v>
      </c>
      <c r="C28" s="3">
        <v>34</v>
      </c>
      <c r="D28" s="3" t="s">
        <v>119</v>
      </c>
      <c r="E28" s="2" t="s">
        <v>150</v>
      </c>
      <c r="F28" s="2" t="s">
        <v>116</v>
      </c>
    </row>
    <row r="29" spans="1:6" ht="15">
      <c r="A29" s="2" t="s">
        <v>118</v>
      </c>
      <c r="B29" s="4" t="s">
        <v>112</v>
      </c>
      <c r="C29" s="3">
        <v>34</v>
      </c>
      <c r="D29" s="3" t="s">
        <v>137</v>
      </c>
      <c r="E29" s="2" t="s">
        <v>29</v>
      </c>
      <c r="F29" s="2" t="s">
        <v>111</v>
      </c>
    </row>
    <row r="30" spans="1:6" ht="15">
      <c r="A30" s="2" t="s">
        <v>118</v>
      </c>
      <c r="B30" s="4" t="s">
        <v>113</v>
      </c>
      <c r="C30" s="5">
        <v>139</v>
      </c>
      <c r="D30" s="3" t="s">
        <v>144</v>
      </c>
      <c r="E30" s="2" t="s">
        <v>145</v>
      </c>
      <c r="F30" s="2" t="s">
        <v>125</v>
      </c>
    </row>
    <row r="31" spans="1:6" ht="15">
      <c r="A31" s="2" t="s">
        <v>135</v>
      </c>
      <c r="B31" s="4"/>
      <c r="C31" s="5">
        <v>11</v>
      </c>
      <c r="D31" s="3" t="s">
        <v>134</v>
      </c>
      <c r="E31" s="2" t="s">
        <v>150</v>
      </c>
      <c r="F31" s="2" t="s">
        <v>93</v>
      </c>
    </row>
    <row r="32" spans="1:6" ht="15">
      <c r="A32" s="2" t="s">
        <v>100</v>
      </c>
      <c r="B32" s="4" t="s">
        <v>90</v>
      </c>
      <c r="C32" s="3">
        <v>14</v>
      </c>
      <c r="D32" s="3" t="s">
        <v>96</v>
      </c>
      <c r="E32" s="2" t="s">
        <v>29</v>
      </c>
      <c r="F32" s="2" t="s">
        <v>93</v>
      </c>
    </row>
    <row r="33" spans="1:6" ht="15">
      <c r="A33" s="2" t="s">
        <v>100</v>
      </c>
      <c r="B33" s="4" t="s">
        <v>112</v>
      </c>
      <c r="C33" s="5">
        <v>20</v>
      </c>
      <c r="D33" s="3" t="s">
        <v>119</v>
      </c>
      <c r="E33" s="2" t="s">
        <v>36</v>
      </c>
      <c r="F33" s="2" t="s">
        <v>125</v>
      </c>
    </row>
    <row r="34" spans="1:6" ht="15">
      <c r="A34" s="2" t="s">
        <v>100</v>
      </c>
      <c r="B34" s="4" t="s">
        <v>113</v>
      </c>
      <c r="C34" s="5">
        <v>6</v>
      </c>
      <c r="D34" s="3" t="s">
        <v>130</v>
      </c>
      <c r="E34" s="2" t="s">
        <v>29</v>
      </c>
      <c r="F34" s="2" t="s">
        <v>116</v>
      </c>
    </row>
    <row r="35" spans="1:6" ht="15">
      <c r="A35" s="2" t="s">
        <v>138</v>
      </c>
      <c r="B35" s="4" t="s">
        <v>112</v>
      </c>
      <c r="C35" s="3">
        <v>47</v>
      </c>
      <c r="D35" s="3" t="s">
        <v>137</v>
      </c>
      <c r="E35" s="2" t="s">
        <v>29</v>
      </c>
      <c r="F35" s="2" t="s">
        <v>111</v>
      </c>
    </row>
    <row r="36" spans="1:6" ht="15">
      <c r="A36" s="2" t="s">
        <v>139</v>
      </c>
      <c r="B36" s="3" t="s">
        <v>113</v>
      </c>
      <c r="C36" s="3">
        <v>18</v>
      </c>
      <c r="D36" s="3" t="s">
        <v>137</v>
      </c>
      <c r="E36" s="2" t="s">
        <v>29</v>
      </c>
      <c r="F36" s="2" t="s">
        <v>111</v>
      </c>
    </row>
    <row r="37" spans="1:6" ht="15">
      <c r="A37" s="2" t="s">
        <v>146</v>
      </c>
      <c r="B37" s="4" t="s">
        <v>113</v>
      </c>
      <c r="C37" s="5">
        <v>55</v>
      </c>
      <c r="D37" s="3" t="s">
        <v>144</v>
      </c>
      <c r="E37" s="2" t="s">
        <v>145</v>
      </c>
      <c r="F37" s="2" t="s">
        <v>125</v>
      </c>
    </row>
    <row r="38" spans="1:6" ht="15">
      <c r="A38" s="2" t="s">
        <v>117</v>
      </c>
      <c r="B38" s="4" t="s">
        <v>113</v>
      </c>
      <c r="C38" s="3">
        <v>37</v>
      </c>
      <c r="D38" s="3" t="s">
        <v>115</v>
      </c>
      <c r="E38" s="2" t="s">
        <v>150</v>
      </c>
      <c r="F38" s="2" t="s">
        <v>116</v>
      </c>
    </row>
    <row r="39" spans="1:6" ht="15">
      <c r="A39" s="2" t="s">
        <v>114</v>
      </c>
      <c r="B39" s="4" t="s">
        <v>90</v>
      </c>
      <c r="C39" s="3">
        <v>97</v>
      </c>
      <c r="D39" s="3" t="s">
        <v>115</v>
      </c>
      <c r="E39" s="2" t="s">
        <v>150</v>
      </c>
      <c r="F39" s="2" t="s">
        <v>116</v>
      </c>
    </row>
    <row r="40" spans="1:6" ht="15">
      <c r="A40" s="2" t="s">
        <v>114</v>
      </c>
      <c r="B40" s="4" t="s">
        <v>112</v>
      </c>
      <c r="C40" s="5">
        <v>281</v>
      </c>
      <c r="D40" s="3" t="s">
        <v>144</v>
      </c>
      <c r="E40" s="2" t="s">
        <v>150</v>
      </c>
      <c r="F40" s="2" t="s">
        <v>116</v>
      </c>
    </row>
    <row r="41" spans="1:6" ht="15">
      <c r="A41" s="2" t="s">
        <v>114</v>
      </c>
      <c r="B41" s="4" t="s">
        <v>113</v>
      </c>
      <c r="C41" s="5">
        <v>314</v>
      </c>
      <c r="D41" s="3" t="s">
        <v>134</v>
      </c>
      <c r="E41" s="2" t="s">
        <v>150</v>
      </c>
      <c r="F41" s="2" t="s">
        <v>93</v>
      </c>
    </row>
    <row r="42" spans="1:6" ht="15">
      <c r="A42" s="2" t="s">
        <v>141</v>
      </c>
      <c r="B42" s="3" t="s">
        <v>148</v>
      </c>
      <c r="C42" s="3">
        <v>68</v>
      </c>
      <c r="D42" s="3" t="s">
        <v>142</v>
      </c>
      <c r="E42" s="2" t="s">
        <v>143</v>
      </c>
      <c r="F42" s="2" t="s">
        <v>116</v>
      </c>
    </row>
    <row r="43" spans="1:6" ht="15">
      <c r="A43" s="2" t="s">
        <v>101</v>
      </c>
      <c r="B43" s="4" t="s">
        <v>90</v>
      </c>
      <c r="C43" s="3">
        <v>4</v>
      </c>
      <c r="D43" s="3" t="s">
        <v>96</v>
      </c>
      <c r="E43" s="2" t="s">
        <v>29</v>
      </c>
      <c r="F43" s="2" t="s">
        <v>93</v>
      </c>
    </row>
    <row r="44" spans="1:6" ht="15">
      <c r="A44" s="2" t="s">
        <v>101</v>
      </c>
      <c r="B44" s="4" t="s">
        <v>112</v>
      </c>
      <c r="C44" s="5">
        <v>30</v>
      </c>
      <c r="D44" s="3" t="s">
        <v>128</v>
      </c>
      <c r="E44" s="2" t="s">
        <v>36</v>
      </c>
      <c r="F44" s="2" t="s">
        <v>125</v>
      </c>
    </row>
    <row r="45" spans="1:6" ht="15">
      <c r="A45" s="2" t="s">
        <v>101</v>
      </c>
      <c r="B45" s="4" t="s">
        <v>113</v>
      </c>
      <c r="C45" s="5">
        <v>53</v>
      </c>
      <c r="D45" s="3" t="s">
        <v>133</v>
      </c>
      <c r="E45" s="2" t="s">
        <v>36</v>
      </c>
      <c r="F45" s="9" t="s">
        <v>125</v>
      </c>
    </row>
    <row r="46" spans="1:6" ht="15">
      <c r="A46" s="2" t="s">
        <v>102</v>
      </c>
      <c r="B46" s="4" t="s">
        <v>90</v>
      </c>
      <c r="C46" s="3">
        <v>14</v>
      </c>
      <c r="D46" s="3" t="s">
        <v>96</v>
      </c>
      <c r="E46" s="2" t="s">
        <v>29</v>
      </c>
      <c r="F46" s="2" t="s">
        <v>93</v>
      </c>
    </row>
    <row r="47" spans="1:6" ht="15">
      <c r="A47" s="2" t="s">
        <v>102</v>
      </c>
      <c r="B47" s="4" t="s">
        <v>112</v>
      </c>
      <c r="C47" s="5">
        <v>23</v>
      </c>
      <c r="D47" s="3" t="s">
        <v>128</v>
      </c>
      <c r="E47" s="2" t="s">
        <v>36</v>
      </c>
      <c r="F47" s="2" t="s">
        <v>125</v>
      </c>
    </row>
    <row r="48" spans="1:6" ht="15">
      <c r="A48" s="2" t="s">
        <v>102</v>
      </c>
      <c r="B48" s="4" t="s">
        <v>113</v>
      </c>
      <c r="C48" s="5">
        <v>63</v>
      </c>
      <c r="D48" s="3" t="s">
        <v>130</v>
      </c>
      <c r="E48" s="2" t="s">
        <v>29</v>
      </c>
      <c r="F48" s="2" t="s">
        <v>116</v>
      </c>
    </row>
    <row r="49" spans="1:6" ht="15">
      <c r="A49" s="2" t="s">
        <v>127</v>
      </c>
      <c r="B49" s="4"/>
      <c r="C49" s="5">
        <v>244</v>
      </c>
      <c r="D49" s="3" t="s">
        <v>128</v>
      </c>
      <c r="E49" s="2" t="s">
        <v>129</v>
      </c>
      <c r="F49" s="2" t="s">
        <v>93</v>
      </c>
    </row>
    <row r="50" spans="1:6" ht="15">
      <c r="A50" s="2" t="s">
        <v>103</v>
      </c>
      <c r="B50" s="4" t="s">
        <v>90</v>
      </c>
      <c r="C50" s="3">
        <v>6</v>
      </c>
      <c r="D50" s="3" t="s">
        <v>96</v>
      </c>
      <c r="E50" s="2" t="s">
        <v>29</v>
      </c>
      <c r="F50" s="2" t="s">
        <v>93</v>
      </c>
    </row>
    <row r="51" spans="1:6" ht="15">
      <c r="A51" s="2" t="s">
        <v>103</v>
      </c>
      <c r="B51" s="4" t="s">
        <v>112</v>
      </c>
      <c r="C51" s="5">
        <v>44</v>
      </c>
      <c r="D51" s="3" t="s">
        <v>130</v>
      </c>
      <c r="E51" s="2" t="s">
        <v>36</v>
      </c>
      <c r="F51" s="2" t="s">
        <v>125</v>
      </c>
    </row>
    <row r="52" spans="1:6" ht="15">
      <c r="A52" s="2" t="s">
        <v>103</v>
      </c>
      <c r="B52" s="4" t="s">
        <v>113</v>
      </c>
      <c r="C52" s="5">
        <v>11</v>
      </c>
      <c r="D52" s="3" t="s">
        <v>130</v>
      </c>
      <c r="E52" s="2" t="s">
        <v>29</v>
      </c>
      <c r="F52" s="2" t="s">
        <v>116</v>
      </c>
    </row>
    <row r="53" spans="1:6" ht="15">
      <c r="A53" s="2" t="s">
        <v>104</v>
      </c>
      <c r="B53" s="4" t="s">
        <v>90</v>
      </c>
      <c r="C53" s="3">
        <v>17</v>
      </c>
      <c r="D53" s="3" t="s">
        <v>96</v>
      </c>
      <c r="E53" s="2" t="s">
        <v>29</v>
      </c>
      <c r="F53" s="2" t="s">
        <v>93</v>
      </c>
    </row>
    <row r="54" spans="1:6" ht="15.75" customHeight="1">
      <c r="A54" s="2" t="s">
        <v>104</v>
      </c>
      <c r="B54" s="4" t="s">
        <v>112</v>
      </c>
      <c r="C54" s="5">
        <v>21</v>
      </c>
      <c r="D54" s="3" t="s">
        <v>130</v>
      </c>
      <c r="E54" s="2" t="s">
        <v>36</v>
      </c>
      <c r="F54" s="2" t="s">
        <v>125</v>
      </c>
    </row>
    <row r="55" spans="1:6" ht="15">
      <c r="A55" s="2" t="s">
        <v>104</v>
      </c>
      <c r="B55" s="4" t="s">
        <v>113</v>
      </c>
      <c r="C55" s="5">
        <v>129</v>
      </c>
      <c r="D55" s="3" t="s">
        <v>134</v>
      </c>
      <c r="E55" s="2" t="s">
        <v>36</v>
      </c>
      <c r="F55" s="2" t="s">
        <v>125</v>
      </c>
    </row>
    <row r="56" spans="1:6" ht="15">
      <c r="A56" s="2" t="s">
        <v>105</v>
      </c>
      <c r="B56" s="4" t="s">
        <v>90</v>
      </c>
      <c r="C56" s="3">
        <v>8</v>
      </c>
      <c r="D56" s="3" t="s">
        <v>96</v>
      </c>
      <c r="E56" s="2" t="s">
        <v>29</v>
      </c>
      <c r="F56" s="2" t="s">
        <v>93</v>
      </c>
    </row>
    <row r="57" spans="1:6" ht="15">
      <c r="A57" s="2" t="s">
        <v>105</v>
      </c>
      <c r="B57" s="4" t="s">
        <v>112</v>
      </c>
      <c r="C57" s="5">
        <v>15</v>
      </c>
      <c r="D57" s="3" t="s">
        <v>130</v>
      </c>
      <c r="E57" s="2" t="s">
        <v>36</v>
      </c>
      <c r="F57" s="2" t="s">
        <v>125</v>
      </c>
    </row>
    <row r="58" spans="1:6" ht="15">
      <c r="A58" s="2" t="s">
        <v>105</v>
      </c>
      <c r="B58" s="4" t="s">
        <v>113</v>
      </c>
      <c r="C58" s="5">
        <v>147</v>
      </c>
      <c r="D58" s="3" t="s">
        <v>134</v>
      </c>
      <c r="E58" s="2" t="s">
        <v>29</v>
      </c>
      <c r="F58" s="2" t="s">
        <v>111</v>
      </c>
    </row>
    <row r="59" spans="1:6" ht="15">
      <c r="A59" s="2" t="s">
        <v>106</v>
      </c>
      <c r="B59" s="4" t="s">
        <v>90</v>
      </c>
      <c r="C59" s="3">
        <v>10</v>
      </c>
      <c r="D59" s="3" t="s">
        <v>96</v>
      </c>
      <c r="E59" s="2" t="s">
        <v>29</v>
      </c>
      <c r="F59" s="2" t="s">
        <v>93</v>
      </c>
    </row>
    <row r="60" spans="1:6" ht="15">
      <c r="A60" s="2" t="s">
        <v>106</v>
      </c>
      <c r="B60" s="4" t="s">
        <v>112</v>
      </c>
      <c r="C60" s="5">
        <v>25</v>
      </c>
      <c r="D60" s="3" t="s">
        <v>130</v>
      </c>
      <c r="E60" s="2" t="s">
        <v>36</v>
      </c>
      <c r="F60" s="2" t="s">
        <v>125</v>
      </c>
    </row>
    <row r="61" spans="1:6" ht="15">
      <c r="A61" s="2" t="s">
        <v>106</v>
      </c>
      <c r="B61" s="4" t="s">
        <v>113</v>
      </c>
      <c r="C61" s="5">
        <v>72</v>
      </c>
      <c r="D61" s="3" t="s">
        <v>130</v>
      </c>
      <c r="E61" s="2" t="s">
        <v>29</v>
      </c>
      <c r="F61" s="2" t="s">
        <v>116</v>
      </c>
    </row>
    <row r="62" spans="1:6" ht="15">
      <c r="A62" s="2" t="s">
        <v>120</v>
      </c>
      <c r="B62" s="4" t="s">
        <v>90</v>
      </c>
      <c r="C62" s="3">
        <v>55</v>
      </c>
      <c r="D62" s="3" t="s">
        <v>119</v>
      </c>
      <c r="E62" s="2" t="s">
        <v>150</v>
      </c>
      <c r="F62" s="2" t="s">
        <v>116</v>
      </c>
    </row>
    <row r="63" spans="1:6" ht="15">
      <c r="A63" s="2" t="s">
        <v>120</v>
      </c>
      <c r="B63" s="4" t="s">
        <v>112</v>
      </c>
      <c r="C63" s="5">
        <v>97</v>
      </c>
      <c r="D63" s="3" t="s">
        <v>137</v>
      </c>
      <c r="E63" s="2" t="s">
        <v>29</v>
      </c>
      <c r="F63" s="2" t="s">
        <v>111</v>
      </c>
    </row>
    <row r="64" spans="1:6" ht="15">
      <c r="A64" s="2" t="s">
        <v>120</v>
      </c>
      <c r="B64" s="4" t="s">
        <v>113</v>
      </c>
      <c r="C64" s="5">
        <v>191</v>
      </c>
      <c r="D64" s="3" t="s">
        <v>137</v>
      </c>
      <c r="E64" s="2" t="s">
        <v>140</v>
      </c>
      <c r="F64" s="2" t="s">
        <v>93</v>
      </c>
    </row>
    <row r="65" spans="1:6" ht="15">
      <c r="A65" s="2" t="s">
        <v>107</v>
      </c>
      <c r="B65" s="4" t="s">
        <v>90</v>
      </c>
      <c r="C65" s="3">
        <v>14</v>
      </c>
      <c r="D65" s="3" t="s">
        <v>96</v>
      </c>
      <c r="E65" s="2" t="s">
        <v>29</v>
      </c>
      <c r="F65" s="2" t="s">
        <v>93</v>
      </c>
    </row>
    <row r="66" spans="1:6" ht="15">
      <c r="A66" s="2" t="s">
        <v>107</v>
      </c>
      <c r="B66" s="4" t="s">
        <v>112</v>
      </c>
      <c r="C66" s="5">
        <v>24</v>
      </c>
      <c r="D66" s="3" t="s">
        <v>130</v>
      </c>
      <c r="E66" s="2" t="s">
        <v>36</v>
      </c>
      <c r="F66" s="2" t="s">
        <v>125</v>
      </c>
    </row>
    <row r="67" spans="1:6" ht="15">
      <c r="A67" s="2" t="s">
        <v>107</v>
      </c>
      <c r="B67" s="4" t="s">
        <v>113</v>
      </c>
      <c r="C67" s="5">
        <v>54</v>
      </c>
      <c r="D67" s="3" t="s">
        <v>119</v>
      </c>
      <c r="E67" s="2" t="s">
        <v>29</v>
      </c>
      <c r="F67" s="2" t="s">
        <v>93</v>
      </c>
    </row>
    <row r="68" spans="1:6" ht="15">
      <c r="A68" s="2" t="s">
        <v>123</v>
      </c>
      <c r="B68" s="4" t="s">
        <v>90</v>
      </c>
      <c r="C68" s="3">
        <v>23</v>
      </c>
      <c r="D68" s="3" t="s">
        <v>119</v>
      </c>
      <c r="E68" s="2" t="s">
        <v>58</v>
      </c>
      <c r="F68" s="2" t="s">
        <v>111</v>
      </c>
    </row>
    <row r="69" spans="1:6" ht="15">
      <c r="A69" s="2" t="s">
        <v>123</v>
      </c>
      <c r="B69" s="4" t="s">
        <v>112</v>
      </c>
      <c r="C69" s="3">
        <v>28</v>
      </c>
      <c r="D69" s="3" t="s">
        <v>119</v>
      </c>
      <c r="E69" s="2" t="s">
        <v>58</v>
      </c>
      <c r="F69" s="2" t="s">
        <v>111</v>
      </c>
    </row>
    <row r="70" spans="1:6" ht="15">
      <c r="A70" s="2" t="s">
        <v>123</v>
      </c>
      <c r="B70" s="4" t="s">
        <v>113</v>
      </c>
      <c r="C70" s="5">
        <v>51</v>
      </c>
      <c r="D70" s="3" t="s">
        <v>119</v>
      </c>
      <c r="E70" s="2" t="s">
        <v>58</v>
      </c>
      <c r="F70" s="2" t="s">
        <v>111</v>
      </c>
    </row>
    <row r="71" spans="1:6" ht="15">
      <c r="A71" s="2" t="s">
        <v>136</v>
      </c>
      <c r="B71" s="4"/>
      <c r="C71" s="5">
        <v>40</v>
      </c>
      <c r="D71" s="3" t="s">
        <v>134</v>
      </c>
      <c r="E71" s="2" t="s">
        <v>150</v>
      </c>
      <c r="F71" s="2" t="s">
        <v>93</v>
      </c>
    </row>
    <row r="72" spans="1:6" ht="15">
      <c r="A72" s="2" t="s">
        <v>108</v>
      </c>
      <c r="B72" s="4" t="s">
        <v>90</v>
      </c>
      <c r="C72" s="3">
        <v>3</v>
      </c>
      <c r="D72" s="3" t="s">
        <v>96</v>
      </c>
      <c r="E72" s="2" t="s">
        <v>29</v>
      </c>
      <c r="F72" s="2" t="s">
        <v>93</v>
      </c>
    </row>
    <row r="73" spans="1:6" ht="15">
      <c r="A73" s="2" t="s">
        <v>108</v>
      </c>
      <c r="B73" s="4" t="s">
        <v>112</v>
      </c>
      <c r="C73" s="5">
        <v>6</v>
      </c>
      <c r="D73" s="3" t="s">
        <v>130</v>
      </c>
      <c r="E73" s="2" t="s">
        <v>36</v>
      </c>
      <c r="F73" s="2" t="s">
        <v>125</v>
      </c>
    </row>
    <row r="74" spans="1:6" ht="17.25" customHeight="1">
      <c r="A74" s="2" t="s">
        <v>108</v>
      </c>
      <c r="B74" s="4" t="s">
        <v>113</v>
      </c>
      <c r="C74" s="3">
        <v>14</v>
      </c>
      <c r="D74" s="3" t="s">
        <v>130</v>
      </c>
      <c r="E74" s="2" t="s">
        <v>29</v>
      </c>
      <c r="F74" s="2" t="s">
        <v>116</v>
      </c>
    </row>
    <row r="75" spans="1:6" ht="15">
      <c r="A75" s="2" t="s">
        <v>121</v>
      </c>
      <c r="B75" s="4" t="s">
        <v>90</v>
      </c>
      <c r="C75" s="5">
        <v>4</v>
      </c>
      <c r="D75" s="3" t="s">
        <v>115</v>
      </c>
      <c r="E75" s="2" t="s">
        <v>122</v>
      </c>
      <c r="F75" s="2" t="s">
        <v>111</v>
      </c>
    </row>
    <row r="76" spans="1:6" ht="15">
      <c r="A76" s="2" t="s">
        <v>121</v>
      </c>
      <c r="B76" s="4" t="s">
        <v>112</v>
      </c>
      <c r="C76" s="5">
        <v>7</v>
      </c>
      <c r="D76" s="3" t="s">
        <v>115</v>
      </c>
      <c r="E76" s="2" t="s">
        <v>122</v>
      </c>
      <c r="F76" s="2" t="s">
        <v>111</v>
      </c>
    </row>
    <row r="77" spans="1:6" ht="15">
      <c r="A77" s="2" t="s">
        <v>121</v>
      </c>
      <c r="B77" s="4" t="s">
        <v>113</v>
      </c>
      <c r="C77" s="5">
        <v>19</v>
      </c>
      <c r="D77" s="3" t="s">
        <v>119</v>
      </c>
      <c r="E77" s="2" t="s">
        <v>122</v>
      </c>
      <c r="F77" s="2" t="s">
        <v>111</v>
      </c>
    </row>
    <row r="78" ht="15" customHeight="1"/>
    <row r="79" ht="15" customHeight="1"/>
    <row r="80" ht="15" customHeight="1"/>
    <row r="81" ht="15" customHeight="1">
      <c r="E81" s="6" t="s">
        <v>147</v>
      </c>
    </row>
    <row r="82" ht="15" customHeight="1">
      <c r="E82" s="6" t="s">
        <v>152</v>
      </c>
    </row>
    <row r="83" ht="15" customHeight="1"/>
  </sheetData>
  <autoFilter ref="A2:F77"/>
  <mergeCells count="1">
    <mergeCell ref="A1:F1"/>
  </mergeCells>
  <printOptions horizontalCentered="1"/>
  <pageMargins left="0.7480314960629921" right="0.7480314960629921" top="0.8267716535433072" bottom="0.984251968503937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xznu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name</dc:creator>
  <cp:keywords/>
  <dc:description/>
  <cp:lastModifiedBy>xw</cp:lastModifiedBy>
  <cp:lastPrinted>2009-09-18T07:30:39Z</cp:lastPrinted>
  <dcterms:created xsi:type="dcterms:W3CDTF">2006-03-28T08:19:09Z</dcterms:created>
  <dcterms:modified xsi:type="dcterms:W3CDTF">2009-09-18T09:40:56Z</dcterms:modified>
  <cp:category/>
  <cp:version/>
  <cp:contentType/>
  <cp:contentStatus/>
</cp:coreProperties>
</file>