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00" windowWidth="10230" windowHeight="5310" activeTab="1"/>
  </bookViews>
  <sheets>
    <sheet name="教师用" sheetId="1" r:id="rId1"/>
    <sheet name="学院用" sheetId="2" r:id="rId2"/>
  </sheets>
  <definedNames>
    <definedName name="_xlnm.Print_Area" localSheetId="0">'教师用'!$A$1:$G$50</definedName>
    <definedName name="_xlnm.Print_Area" localSheetId="1">'学院用'!$A$1:$F$49</definedName>
    <definedName name="_xlnm.Print_Titles" localSheetId="0">'教师用'!$2:$2</definedName>
    <definedName name="_xlnm.Print_Titles" localSheetId="1">'学院用'!$2:$2</definedName>
  </definedNames>
  <calcPr fullCalcOnLoad="1"/>
</workbook>
</file>

<file path=xl/sharedStrings.xml><?xml version="1.0" encoding="utf-8"?>
<sst xmlns="http://schemas.openxmlformats.org/spreadsheetml/2006/main" count="361" uniqueCount="183">
  <si>
    <t>院系</t>
  </si>
  <si>
    <t>时间</t>
  </si>
  <si>
    <t>地点</t>
  </si>
  <si>
    <t>教师</t>
  </si>
  <si>
    <t>电气学院</t>
  </si>
  <si>
    <t>人数</t>
  </si>
  <si>
    <t>年级</t>
  </si>
  <si>
    <t>合计</t>
  </si>
  <si>
    <t>法政学院</t>
  </si>
  <si>
    <t>文学院</t>
  </si>
  <si>
    <t>语委办</t>
  </si>
  <si>
    <t>研究生</t>
  </si>
  <si>
    <t>教师及其他人员</t>
  </si>
  <si>
    <t>文学院</t>
  </si>
  <si>
    <t>信传学院</t>
  </si>
  <si>
    <t>测绘学院</t>
  </si>
  <si>
    <t>城环学院</t>
  </si>
  <si>
    <t>机电学院</t>
  </si>
  <si>
    <t>计算机学院</t>
  </si>
  <si>
    <t>教科院</t>
  </si>
  <si>
    <t>经济学院</t>
  </si>
  <si>
    <t>历史学院</t>
  </si>
  <si>
    <t>美术学院</t>
  </si>
  <si>
    <t>数科院</t>
  </si>
  <si>
    <t>体育学院</t>
  </si>
  <si>
    <t>物电学院</t>
  </si>
  <si>
    <t>音乐学院</t>
  </si>
  <si>
    <t>康秀玲</t>
  </si>
  <si>
    <t>康秀玲</t>
  </si>
  <si>
    <t>杜文霞</t>
  </si>
  <si>
    <t>肖炜</t>
  </si>
  <si>
    <r>
      <t>08-10</t>
    </r>
    <r>
      <rPr>
        <sz val="11"/>
        <rFont val="宋体"/>
        <family val="0"/>
      </rPr>
      <t>级</t>
    </r>
  </si>
  <si>
    <t>管理学院</t>
  </si>
  <si>
    <t>国际商学院</t>
  </si>
  <si>
    <r>
      <t>08-10级</t>
    </r>
  </si>
  <si>
    <t>化工学院</t>
  </si>
  <si>
    <t>科文学院</t>
  </si>
  <si>
    <r>
      <t>08</t>
    </r>
    <r>
      <rPr>
        <sz val="11"/>
        <rFont val="宋体"/>
        <family val="0"/>
      </rPr>
      <t>级</t>
    </r>
  </si>
  <si>
    <r>
      <t>09</t>
    </r>
    <r>
      <rPr>
        <sz val="11"/>
        <rFont val="宋体"/>
        <family val="0"/>
      </rPr>
      <t>级</t>
    </r>
  </si>
  <si>
    <r>
      <t>10</t>
    </r>
    <r>
      <rPr>
        <sz val="11"/>
        <rFont val="宋体"/>
        <family val="0"/>
      </rPr>
      <t>级</t>
    </r>
  </si>
  <si>
    <r>
      <t>08-10</t>
    </r>
    <r>
      <rPr>
        <sz val="11"/>
        <rFont val="宋体"/>
        <family val="0"/>
      </rPr>
      <t>级</t>
    </r>
  </si>
  <si>
    <t>科文学院播音</t>
  </si>
  <si>
    <t>生命科学学院</t>
  </si>
  <si>
    <t>语言科学学院</t>
  </si>
  <si>
    <t>外国语学院</t>
  </si>
  <si>
    <r>
      <t>08-09</t>
    </r>
    <r>
      <rPr>
        <sz val="11"/>
        <rFont val="宋体"/>
        <family val="0"/>
      </rPr>
      <t>级</t>
    </r>
  </si>
  <si>
    <r>
      <t>10</t>
    </r>
    <r>
      <rPr>
        <sz val="11"/>
        <rFont val="宋体"/>
        <family val="0"/>
      </rPr>
      <t>级</t>
    </r>
  </si>
  <si>
    <t>社区学院</t>
  </si>
  <si>
    <t>建筑学院</t>
  </si>
  <si>
    <t>科文学院10级1班*</t>
  </si>
  <si>
    <t>科文学院10级2班*</t>
  </si>
  <si>
    <r>
      <t>泉山</t>
    </r>
    <r>
      <rPr>
        <sz val="11"/>
        <rFont val="Times New Roman"/>
        <family val="1"/>
      </rPr>
      <t>17#-300A</t>
    </r>
  </si>
  <si>
    <r>
      <t>泉山</t>
    </r>
    <r>
      <rPr>
        <sz val="11"/>
        <rFont val="Times New Roman"/>
        <family val="1"/>
      </rPr>
      <t>17#-200A</t>
    </r>
  </si>
  <si>
    <t>贾汪校区</t>
  </si>
  <si>
    <t>丁小妹</t>
  </si>
  <si>
    <t>复测3班</t>
  </si>
  <si>
    <t>复测2班</t>
  </si>
  <si>
    <r>
      <t>08-09</t>
    </r>
    <r>
      <rPr>
        <sz val="11"/>
        <rFont val="宋体"/>
        <family val="0"/>
      </rPr>
      <t>级</t>
    </r>
  </si>
  <si>
    <r>
      <t>08-09</t>
    </r>
    <r>
      <rPr>
        <sz val="11"/>
        <rFont val="宋体"/>
        <family val="0"/>
      </rPr>
      <t>级</t>
    </r>
  </si>
  <si>
    <t>复测1班</t>
  </si>
  <si>
    <t xml:space="preserve">    2.本次培训专为已参加过普通话水平测试但未达标的同学安排了三个复测培训班，培</t>
  </si>
  <si>
    <t>注：1.为便于培训，将科文学院2010级分为两个培训班，其中1班包括：广告、汉语、艺设、</t>
  </si>
  <si>
    <t>旅游、商英、网络、文秘、电编、日语、社法、外秘、音乐等专业；2班包括：财管、国贸、</t>
  </si>
  <si>
    <t>应化、资源等专业。</t>
  </si>
  <si>
    <t>营销、金融、电气、网络、测绘、地信、电信、工设、机制、生物、统计、心理、制药、</t>
  </si>
  <si>
    <t>训内容侧重于正音辅导，请相关同学（尤其是多次测试不过的同学）根据自己的时间自愿</t>
  </si>
  <si>
    <t>选择班级听课。</t>
  </si>
  <si>
    <r>
      <t xml:space="preserve"> 2011</t>
    </r>
    <r>
      <rPr>
        <b/>
        <sz val="20"/>
        <rFont val="宋体"/>
        <family val="0"/>
      </rPr>
      <t>年秋季普通话水平测试考前辅导日程安排</t>
    </r>
  </si>
  <si>
    <r>
      <t>9</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</si>
  <si>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9</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</si>
  <si>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9</t>
    </r>
    <r>
      <rPr>
        <sz val="11"/>
        <rFont val="宋体"/>
        <family val="0"/>
      </rPr>
      <t>月</t>
    </r>
    <r>
      <rPr>
        <sz val="11"/>
        <rFont val="Times New Roman"/>
        <family val="1"/>
      </rPr>
      <t>24</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</si>
  <si>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9</t>
    </r>
    <r>
      <rPr>
        <sz val="11"/>
        <rFont val="宋体"/>
        <family val="0"/>
      </rPr>
      <t>月</t>
    </r>
    <r>
      <rPr>
        <sz val="11"/>
        <rFont val="Times New Roman"/>
        <family val="1"/>
      </rPr>
      <t>24</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</si>
  <si>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10</t>
    </r>
    <r>
      <rPr>
        <sz val="11"/>
        <rFont val="宋体"/>
        <family val="0"/>
      </rPr>
      <t>月</t>
    </r>
    <r>
      <rPr>
        <sz val="11"/>
        <rFont val="Times New Roman"/>
        <family val="1"/>
      </rPr>
      <t>15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</si>
  <si>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泉山8</t>
    </r>
    <r>
      <rPr>
        <sz val="11"/>
        <rFont val="Times New Roman"/>
        <family val="1"/>
      </rPr>
      <t>#-J101</t>
    </r>
  </si>
  <si>
    <r>
      <t>泉山8</t>
    </r>
    <r>
      <rPr>
        <sz val="11"/>
        <rFont val="Times New Roman"/>
        <family val="1"/>
      </rPr>
      <t>#-J101</t>
    </r>
  </si>
  <si>
    <r>
      <t>泉山8</t>
    </r>
    <r>
      <rPr>
        <sz val="11"/>
        <rFont val="Times New Roman"/>
        <family val="1"/>
      </rPr>
      <t>#-J102</t>
    </r>
  </si>
  <si>
    <r>
      <t>泉山8</t>
    </r>
    <r>
      <rPr>
        <sz val="11"/>
        <rFont val="Times New Roman"/>
        <family val="1"/>
      </rPr>
      <t>#-J102</t>
    </r>
  </si>
  <si>
    <r>
      <t>泉山8</t>
    </r>
    <r>
      <rPr>
        <sz val="11"/>
        <rFont val="Times New Roman"/>
        <family val="1"/>
      </rPr>
      <t>#-J103</t>
    </r>
  </si>
  <si>
    <r>
      <t>泉山</t>
    </r>
    <r>
      <rPr>
        <sz val="11"/>
        <rFont val="Times New Roman"/>
        <family val="1"/>
      </rPr>
      <t>17#-100A</t>
    </r>
  </si>
  <si>
    <t>云龙5#-205</t>
  </si>
  <si>
    <t>科文2#-103</t>
  </si>
  <si>
    <t>科文2#-203</t>
  </si>
  <si>
    <t>科文2#-201</t>
  </si>
  <si>
    <t>科文2#-101</t>
  </si>
  <si>
    <r>
      <t>9</t>
    </r>
    <r>
      <rPr>
        <sz val="11"/>
        <rFont val="宋体"/>
        <family val="0"/>
      </rPr>
      <t>月</t>
    </r>
    <r>
      <rPr>
        <sz val="11"/>
        <rFont val="Times New Roman"/>
        <family val="1"/>
      </rPr>
      <t>25</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</si>
  <si>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9</t>
    </r>
    <r>
      <rPr>
        <sz val="11"/>
        <rFont val="宋体"/>
        <family val="0"/>
      </rPr>
      <t>月</t>
    </r>
    <r>
      <rPr>
        <sz val="11"/>
        <rFont val="Times New Roman"/>
        <family val="1"/>
      </rPr>
      <t>25</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</si>
  <si>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9</t>
    </r>
    <r>
      <rPr>
        <sz val="11"/>
        <rFont val="宋体"/>
        <family val="0"/>
      </rPr>
      <t>月</t>
    </r>
    <r>
      <rPr>
        <sz val="11"/>
        <rFont val="Times New Roman"/>
        <family val="1"/>
      </rPr>
      <t>25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</si>
  <si>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9</t>
    </r>
    <r>
      <rPr>
        <sz val="11"/>
        <rFont val="宋体"/>
        <family val="0"/>
      </rPr>
      <t>月</t>
    </r>
    <r>
      <rPr>
        <sz val="11"/>
        <rFont val="Times New Roman"/>
        <family val="1"/>
      </rPr>
      <t>25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</si>
  <si>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9</t>
    </r>
    <r>
      <rPr>
        <sz val="11"/>
        <rFont val="宋体"/>
        <family val="0"/>
      </rPr>
      <t>月</t>
    </r>
    <r>
      <rPr>
        <sz val="11"/>
        <rFont val="Times New Roman"/>
        <family val="1"/>
      </rPr>
      <t>18</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</si>
  <si>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9</t>
    </r>
    <r>
      <rPr>
        <sz val="11"/>
        <rFont val="宋体"/>
        <family val="0"/>
      </rPr>
      <t>月</t>
    </r>
    <r>
      <rPr>
        <sz val="11"/>
        <rFont val="Times New Roman"/>
        <family val="1"/>
      </rPr>
      <t>18</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</si>
  <si>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9</t>
    </r>
    <r>
      <rPr>
        <sz val="11"/>
        <rFont val="宋体"/>
        <family val="0"/>
      </rPr>
      <t>月</t>
    </r>
    <r>
      <rPr>
        <sz val="11"/>
        <rFont val="Times New Roman"/>
        <family val="1"/>
      </rPr>
      <t>18</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</si>
  <si>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云龙5#-305</t>
  </si>
  <si>
    <r>
      <t>泉山8</t>
    </r>
    <r>
      <rPr>
        <sz val="11"/>
        <rFont val="Times New Roman"/>
        <family val="1"/>
      </rPr>
      <t>#-J104</t>
    </r>
  </si>
  <si>
    <r>
      <t>泉山8</t>
    </r>
    <r>
      <rPr>
        <sz val="11"/>
        <rFont val="Times New Roman"/>
        <family val="1"/>
      </rPr>
      <t>#-205</t>
    </r>
  </si>
  <si>
    <r>
      <t>泉山8</t>
    </r>
    <r>
      <rPr>
        <sz val="11"/>
        <rFont val="Times New Roman"/>
        <family val="1"/>
      </rPr>
      <t>#-206</t>
    </r>
  </si>
  <si>
    <t>2011.9.14</t>
  </si>
  <si>
    <r>
      <t xml:space="preserve"> 2011</t>
    </r>
    <r>
      <rPr>
        <b/>
        <sz val="20"/>
        <rFont val="宋体"/>
        <family val="0"/>
      </rPr>
      <t>年秋季普通话水平测试考前辅导日程安排</t>
    </r>
  </si>
  <si>
    <t>院系</t>
  </si>
  <si>
    <t>年级</t>
  </si>
  <si>
    <t>人数</t>
  </si>
  <si>
    <t>时间</t>
  </si>
  <si>
    <t>地点</t>
  </si>
  <si>
    <t>教师</t>
  </si>
  <si>
    <t>教师及其他人员</t>
  </si>
  <si>
    <r>
      <t>9</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</si>
  <si>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泉山8</t>
    </r>
    <r>
      <rPr>
        <sz val="11"/>
        <rFont val="Times New Roman"/>
        <family val="1"/>
      </rPr>
      <t>#-J101</t>
    </r>
  </si>
  <si>
    <t>肖炜</t>
  </si>
  <si>
    <t>研究生</t>
  </si>
  <si>
    <t>建筑学院</t>
  </si>
  <si>
    <r>
      <t>9</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</si>
  <si>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泉山8</t>
    </r>
    <r>
      <rPr>
        <sz val="11"/>
        <rFont val="Times New Roman"/>
        <family val="1"/>
      </rPr>
      <t>#-J101</t>
    </r>
  </si>
  <si>
    <t>城环学院</t>
  </si>
  <si>
    <r>
      <t>08-10</t>
    </r>
    <r>
      <rPr>
        <sz val="11"/>
        <rFont val="宋体"/>
        <family val="0"/>
      </rPr>
      <t>级</t>
    </r>
  </si>
  <si>
    <t>测绘学院</t>
  </si>
  <si>
    <r>
      <t>泉山8</t>
    </r>
    <r>
      <rPr>
        <sz val="11"/>
        <rFont val="Times New Roman"/>
        <family val="1"/>
      </rPr>
      <t>#-J102</t>
    </r>
  </si>
  <si>
    <t>康秀玲</t>
  </si>
  <si>
    <t>电气学院</t>
  </si>
  <si>
    <t>法政学院</t>
  </si>
  <si>
    <r>
      <t>泉山8</t>
    </r>
    <r>
      <rPr>
        <sz val="11"/>
        <rFont val="Times New Roman"/>
        <family val="1"/>
      </rPr>
      <t>#-J102</t>
    </r>
  </si>
  <si>
    <t>经济学院</t>
  </si>
  <si>
    <t>国际商学院</t>
  </si>
  <si>
    <t>化工学院</t>
  </si>
  <si>
    <t>文学院</t>
  </si>
  <si>
    <r>
      <t>08-09</t>
    </r>
    <r>
      <rPr>
        <sz val="11"/>
        <rFont val="宋体"/>
        <family val="0"/>
      </rPr>
      <t>级</t>
    </r>
  </si>
  <si>
    <r>
      <t>泉山8</t>
    </r>
    <r>
      <rPr>
        <sz val="11"/>
        <rFont val="Times New Roman"/>
        <family val="1"/>
      </rPr>
      <t>#-J103</t>
    </r>
  </si>
  <si>
    <t>杜文霞</t>
  </si>
  <si>
    <t>复测1班</t>
  </si>
  <si>
    <r>
      <t>9</t>
    </r>
    <r>
      <rPr>
        <sz val="11"/>
        <rFont val="宋体"/>
        <family val="0"/>
      </rPr>
      <t>月</t>
    </r>
    <r>
      <rPr>
        <sz val="11"/>
        <rFont val="Times New Roman"/>
        <family val="1"/>
      </rPr>
      <t>18</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</si>
  <si>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泉山8</t>
    </r>
    <r>
      <rPr>
        <sz val="11"/>
        <rFont val="Times New Roman"/>
        <family val="1"/>
      </rPr>
      <t>#-J104</t>
    </r>
  </si>
  <si>
    <t>复测2班</t>
  </si>
  <si>
    <r>
      <t>泉山8</t>
    </r>
    <r>
      <rPr>
        <sz val="11"/>
        <rFont val="Times New Roman"/>
        <family val="1"/>
      </rPr>
      <t>#-205</t>
    </r>
  </si>
  <si>
    <t>复测3班</t>
  </si>
  <si>
    <r>
      <t>泉山8</t>
    </r>
    <r>
      <rPr>
        <sz val="11"/>
        <rFont val="Times New Roman"/>
        <family val="1"/>
      </rPr>
      <t>#-206</t>
    </r>
  </si>
  <si>
    <t>信传学院</t>
  </si>
  <si>
    <r>
      <t>9</t>
    </r>
    <r>
      <rPr>
        <sz val="11"/>
        <rFont val="宋体"/>
        <family val="0"/>
      </rPr>
      <t>月</t>
    </r>
    <r>
      <rPr>
        <sz val="11"/>
        <rFont val="Times New Roman"/>
        <family val="1"/>
      </rPr>
      <t>18</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</si>
  <si>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云龙5#-205</t>
  </si>
  <si>
    <t>语言科学学院</t>
  </si>
  <si>
    <t>云龙5#-305</t>
  </si>
  <si>
    <t>管理学院</t>
  </si>
  <si>
    <t>社区学院</t>
  </si>
  <si>
    <r>
      <t>9</t>
    </r>
    <r>
      <rPr>
        <sz val="11"/>
        <rFont val="宋体"/>
        <family val="0"/>
      </rPr>
      <t>月</t>
    </r>
    <r>
      <rPr>
        <sz val="11"/>
        <rFont val="Times New Roman"/>
        <family val="1"/>
      </rPr>
      <t>24</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</si>
  <si>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贾汪校区</t>
  </si>
  <si>
    <t>科文学院播音</t>
  </si>
  <si>
    <r>
      <t>9</t>
    </r>
    <r>
      <rPr>
        <sz val="11"/>
        <rFont val="宋体"/>
        <family val="0"/>
      </rPr>
      <t>月</t>
    </r>
    <r>
      <rPr>
        <sz val="11"/>
        <rFont val="Times New Roman"/>
        <family val="1"/>
      </rPr>
      <t>24</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</si>
  <si>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科文2#-103</t>
  </si>
  <si>
    <t>科文学院</t>
  </si>
  <si>
    <r>
      <t>08</t>
    </r>
    <r>
      <rPr>
        <sz val="11"/>
        <rFont val="宋体"/>
        <family val="0"/>
      </rPr>
      <t>级</t>
    </r>
  </si>
  <si>
    <t>科文2#-203</t>
  </si>
  <si>
    <r>
      <t>09</t>
    </r>
    <r>
      <rPr>
        <sz val="11"/>
        <rFont val="宋体"/>
        <family val="0"/>
      </rPr>
      <t>级</t>
    </r>
  </si>
  <si>
    <t>科文2#-201</t>
  </si>
  <si>
    <r>
      <t>10</t>
    </r>
    <r>
      <rPr>
        <sz val="11"/>
        <rFont val="宋体"/>
        <family val="0"/>
      </rPr>
      <t>级</t>
    </r>
  </si>
  <si>
    <r>
      <t>9</t>
    </r>
    <r>
      <rPr>
        <sz val="11"/>
        <rFont val="宋体"/>
        <family val="0"/>
      </rPr>
      <t>月</t>
    </r>
    <r>
      <rPr>
        <sz val="11"/>
        <rFont val="Times New Roman"/>
        <family val="1"/>
      </rPr>
      <t>25</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</si>
  <si>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泉山</t>
    </r>
    <r>
      <rPr>
        <sz val="11"/>
        <rFont val="Times New Roman"/>
        <family val="1"/>
      </rPr>
      <t>17#-100A</t>
    </r>
  </si>
  <si>
    <t>教科院</t>
  </si>
  <si>
    <r>
      <t>泉山</t>
    </r>
    <r>
      <rPr>
        <sz val="11"/>
        <rFont val="Times New Roman"/>
        <family val="1"/>
      </rPr>
      <t>17#-200A</t>
    </r>
  </si>
  <si>
    <t>音乐学院</t>
  </si>
  <si>
    <r>
      <t>9</t>
    </r>
    <r>
      <rPr>
        <sz val="11"/>
        <rFont val="宋体"/>
        <family val="0"/>
      </rPr>
      <t>月</t>
    </r>
    <r>
      <rPr>
        <sz val="11"/>
        <rFont val="Times New Roman"/>
        <family val="1"/>
      </rPr>
      <t>25</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</si>
  <si>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美术学院</t>
  </si>
  <si>
    <r>
      <t>泉山</t>
    </r>
    <r>
      <rPr>
        <sz val="11"/>
        <rFont val="Times New Roman"/>
        <family val="1"/>
      </rPr>
      <t>17#-300A</t>
    </r>
  </si>
  <si>
    <t>生命科学学院</t>
  </si>
  <si>
    <t>历史学院</t>
  </si>
  <si>
    <r>
      <t>9</t>
    </r>
    <r>
      <rPr>
        <sz val="11"/>
        <rFont val="宋体"/>
        <family val="0"/>
      </rPr>
      <t>月</t>
    </r>
    <r>
      <rPr>
        <sz val="11"/>
        <rFont val="Times New Roman"/>
        <family val="1"/>
      </rPr>
      <t>25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</si>
  <si>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外国语学院</t>
  </si>
  <si>
    <t>机电学院</t>
  </si>
  <si>
    <r>
      <t>9</t>
    </r>
    <r>
      <rPr>
        <sz val="11"/>
        <rFont val="宋体"/>
        <family val="0"/>
      </rPr>
      <t>月</t>
    </r>
    <r>
      <rPr>
        <sz val="11"/>
        <rFont val="Times New Roman"/>
        <family val="1"/>
      </rPr>
      <t>25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</si>
  <si>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计算机学院</t>
  </si>
  <si>
    <t>物电学院</t>
  </si>
  <si>
    <t>数科院</t>
  </si>
  <si>
    <t>体育学院</t>
  </si>
  <si>
    <t>科文学院10级1班*</t>
  </si>
  <si>
    <r>
      <t>10</t>
    </r>
    <r>
      <rPr>
        <sz val="11"/>
        <rFont val="宋体"/>
        <family val="0"/>
      </rPr>
      <t>级</t>
    </r>
  </si>
  <si>
    <r>
      <t>10</t>
    </r>
    <r>
      <rPr>
        <sz val="11"/>
        <rFont val="宋体"/>
        <family val="0"/>
      </rPr>
      <t>月</t>
    </r>
    <r>
      <rPr>
        <sz val="11"/>
        <rFont val="Times New Roman"/>
        <family val="1"/>
      </rPr>
      <t>15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</si>
  <si>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科文2#-101</t>
  </si>
  <si>
    <t>科文学院10级2班*</t>
  </si>
  <si>
    <t>丁小妹</t>
  </si>
  <si>
    <t>注：1.为便于培训，将科文学院2010级分为两个培训班，其中1班包括：广告、汉语、艺设、</t>
  </si>
  <si>
    <t>旅游、商英、网络、文秘、电编、日语、社法、外秘、音乐等专业；2班包括：财管、国贸、</t>
  </si>
  <si>
    <t>营销、金融、电气、网络、测绘、地信、电信、工设、机制、生物、统计、心理、制药、</t>
  </si>
  <si>
    <t>应化、资源等专业。</t>
  </si>
  <si>
    <t xml:space="preserve">    2.本次培训专为已参加过普通话水平测试但未达标的同学安排了三个复测培训班，培</t>
  </si>
  <si>
    <t>训内容侧重于正音辅导，请相关同学（尤其是多次测试不过的同学）根据自己的时间自愿</t>
  </si>
  <si>
    <t>语委办</t>
  </si>
  <si>
    <t>2011.9.14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</si>
</sst>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b/>
      <sz val="12"/>
      <name val="宋体"/>
      <family val="0"/>
    </font>
    <font>
      <sz val="11"/>
      <name val="宋体"/>
      <family val="0"/>
    </font>
    <font>
      <sz val="11"/>
      <name val="Times New Roman"/>
      <family val="1"/>
    </font>
    <font>
      <b/>
      <sz val="11"/>
      <name val="Times New Roman"/>
      <family val="1"/>
    </font>
    <font>
      <b/>
      <sz val="20"/>
      <name val="Times New Roman"/>
      <family val="1"/>
    </font>
    <font>
      <b/>
      <sz val="20"/>
      <name val="宋体"/>
      <family val="0"/>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left"/>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quotePrefix="1">
      <alignment horizontal="center" vertical="center"/>
    </xf>
    <xf numFmtId="0" fontId="4" fillId="0" borderId="1" xfId="0" applyFont="1" applyFill="1" applyBorder="1" applyAlignment="1">
      <alignment horizontal="center" vertical="center"/>
    </xf>
    <xf numFmtId="0" fontId="0" fillId="0" borderId="0" xfId="0" applyAlignment="1">
      <alignment horizont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horizontal="center" vertical="center"/>
    </xf>
    <xf numFmtId="0" fontId="3"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0"/>
  <sheetViews>
    <sheetView workbookViewId="0" topLeftCell="A1">
      <selection activeCell="I44" sqref="I44"/>
    </sheetView>
  </sheetViews>
  <sheetFormatPr defaultColWidth="9.00390625" defaultRowHeight="14.25"/>
  <cols>
    <col min="1" max="1" width="16.375" style="1" customWidth="1"/>
    <col min="2" max="2" width="6.875" style="0" customWidth="1"/>
    <col min="3" max="4" width="7.375" style="0" customWidth="1"/>
    <col min="5" max="5" width="19.25390625" style="1" customWidth="1"/>
    <col min="6" max="6" width="14.375" style="1" customWidth="1"/>
    <col min="7" max="7" width="8.125" style="0" customWidth="1"/>
    <col min="12" max="12" width="17.00390625" style="0" customWidth="1"/>
  </cols>
  <sheetData>
    <row r="1" spans="1:7" ht="34.5" customHeight="1">
      <c r="A1" s="19" t="s">
        <v>67</v>
      </c>
      <c r="B1" s="19"/>
      <c r="C1" s="19"/>
      <c r="D1" s="19"/>
      <c r="E1" s="19"/>
      <c r="F1" s="19"/>
      <c r="G1" s="19"/>
    </row>
    <row r="2" spans="1:7" ht="18.75" customHeight="1">
      <c r="A2" s="10" t="s">
        <v>0</v>
      </c>
      <c r="B2" s="9" t="s">
        <v>6</v>
      </c>
      <c r="C2" s="10" t="s">
        <v>5</v>
      </c>
      <c r="D2" s="10" t="s">
        <v>7</v>
      </c>
      <c r="E2" s="10" t="s">
        <v>1</v>
      </c>
      <c r="F2" s="9" t="s">
        <v>2</v>
      </c>
      <c r="G2" s="10" t="s">
        <v>3</v>
      </c>
    </row>
    <row r="3" spans="1:7" ht="15">
      <c r="A3" s="2" t="s">
        <v>12</v>
      </c>
      <c r="B3" s="4"/>
      <c r="C3" s="5">
        <v>20</v>
      </c>
      <c r="D3" s="15">
        <f>SUM(C3:C6)</f>
        <v>164</v>
      </c>
      <c r="E3" s="3" t="s">
        <v>69</v>
      </c>
      <c r="F3" s="2" t="s">
        <v>73</v>
      </c>
      <c r="G3" s="16" t="s">
        <v>30</v>
      </c>
    </row>
    <row r="4" spans="1:7" ht="15">
      <c r="A4" s="2" t="s">
        <v>11</v>
      </c>
      <c r="B4" s="4"/>
      <c r="C4" s="5">
        <v>30</v>
      </c>
      <c r="D4" s="15"/>
      <c r="E4" s="3" t="s">
        <v>69</v>
      </c>
      <c r="F4" s="2" t="s">
        <v>73</v>
      </c>
      <c r="G4" s="20"/>
    </row>
    <row r="5" spans="1:7" ht="15">
      <c r="A5" s="2" t="s">
        <v>48</v>
      </c>
      <c r="B5" s="4"/>
      <c r="C5" s="5">
        <v>3</v>
      </c>
      <c r="D5" s="15"/>
      <c r="E5" s="3" t="s">
        <v>68</v>
      </c>
      <c r="F5" s="2" t="s">
        <v>74</v>
      </c>
      <c r="G5" s="20"/>
    </row>
    <row r="6" spans="1:7" ht="15">
      <c r="A6" s="2" t="s">
        <v>16</v>
      </c>
      <c r="B6" s="3" t="s">
        <v>31</v>
      </c>
      <c r="C6" s="5">
        <v>111</v>
      </c>
      <c r="D6" s="15"/>
      <c r="E6" s="3" t="s">
        <v>68</v>
      </c>
      <c r="F6" s="2" t="s">
        <v>74</v>
      </c>
      <c r="G6" s="17"/>
    </row>
    <row r="7" spans="1:7" ht="15">
      <c r="A7" s="2" t="s">
        <v>15</v>
      </c>
      <c r="B7" s="3" t="s">
        <v>31</v>
      </c>
      <c r="C7" s="5">
        <v>21</v>
      </c>
      <c r="D7" s="15">
        <f>SUM(C7:C12)</f>
        <v>175</v>
      </c>
      <c r="E7" s="3" t="s">
        <v>68</v>
      </c>
      <c r="F7" s="2" t="s">
        <v>75</v>
      </c>
      <c r="G7" s="18" t="s">
        <v>28</v>
      </c>
    </row>
    <row r="8" spans="1:7" ht="15">
      <c r="A8" s="2" t="s">
        <v>4</v>
      </c>
      <c r="B8" s="3" t="s">
        <v>31</v>
      </c>
      <c r="C8" s="5">
        <v>38</v>
      </c>
      <c r="D8" s="15"/>
      <c r="E8" s="3" t="s">
        <v>68</v>
      </c>
      <c r="F8" s="2" t="s">
        <v>75</v>
      </c>
      <c r="G8" s="18"/>
    </row>
    <row r="9" spans="1:7" ht="15">
      <c r="A9" s="2" t="s">
        <v>8</v>
      </c>
      <c r="B9" s="3" t="s">
        <v>31</v>
      </c>
      <c r="C9" s="5">
        <v>55</v>
      </c>
      <c r="D9" s="15"/>
      <c r="E9" s="3" t="s">
        <v>68</v>
      </c>
      <c r="F9" s="2" t="s">
        <v>76</v>
      </c>
      <c r="G9" s="18"/>
    </row>
    <row r="10" spans="1:7" ht="15">
      <c r="A10" s="2" t="s">
        <v>20</v>
      </c>
      <c r="B10" s="3" t="s">
        <v>34</v>
      </c>
      <c r="C10" s="5">
        <v>12</v>
      </c>
      <c r="D10" s="15"/>
      <c r="E10" s="3" t="s">
        <v>68</v>
      </c>
      <c r="F10" s="2" t="s">
        <v>76</v>
      </c>
      <c r="G10" s="18"/>
    </row>
    <row r="11" spans="1:7" ht="15">
      <c r="A11" s="2" t="s">
        <v>33</v>
      </c>
      <c r="B11" s="3" t="s">
        <v>34</v>
      </c>
      <c r="C11" s="5">
        <v>1</v>
      </c>
      <c r="D11" s="15"/>
      <c r="E11" s="3" t="s">
        <v>68</v>
      </c>
      <c r="F11" s="2" t="s">
        <v>76</v>
      </c>
      <c r="G11" s="18"/>
    </row>
    <row r="12" spans="1:7" ht="15">
      <c r="A12" s="2" t="s">
        <v>35</v>
      </c>
      <c r="B12" s="3" t="s">
        <v>34</v>
      </c>
      <c r="C12" s="5">
        <v>48</v>
      </c>
      <c r="D12" s="15"/>
      <c r="E12" s="3" t="s">
        <v>68</v>
      </c>
      <c r="F12" s="2" t="s">
        <v>76</v>
      </c>
      <c r="G12" s="18"/>
    </row>
    <row r="13" spans="1:7" ht="15">
      <c r="A13" s="2" t="s">
        <v>9</v>
      </c>
      <c r="B13" s="3" t="s">
        <v>45</v>
      </c>
      <c r="C13" s="5">
        <v>164</v>
      </c>
      <c r="D13" s="3">
        <f>SUM(C13)</f>
        <v>164</v>
      </c>
      <c r="E13" s="3" t="s">
        <v>68</v>
      </c>
      <c r="F13" s="2" t="s">
        <v>77</v>
      </c>
      <c r="G13" s="12" t="s">
        <v>29</v>
      </c>
    </row>
    <row r="14" spans="1:7" ht="15">
      <c r="A14" s="11" t="s">
        <v>59</v>
      </c>
      <c r="B14" s="3" t="s">
        <v>58</v>
      </c>
      <c r="C14" s="5"/>
      <c r="D14" s="8"/>
      <c r="E14" s="3" t="s">
        <v>88</v>
      </c>
      <c r="F14" s="2" t="s">
        <v>92</v>
      </c>
      <c r="G14" s="12" t="s">
        <v>29</v>
      </c>
    </row>
    <row r="15" spans="1:7" ht="15">
      <c r="A15" s="11" t="s">
        <v>56</v>
      </c>
      <c r="B15" s="3" t="s">
        <v>57</v>
      </c>
      <c r="C15" s="5"/>
      <c r="D15" s="8"/>
      <c r="E15" s="3" t="s">
        <v>89</v>
      </c>
      <c r="F15" s="2" t="s">
        <v>93</v>
      </c>
      <c r="G15" s="12" t="s">
        <v>30</v>
      </c>
    </row>
    <row r="16" spans="1:7" ht="15">
      <c r="A16" s="11" t="s">
        <v>55</v>
      </c>
      <c r="B16" s="3" t="s">
        <v>58</v>
      </c>
      <c r="C16" s="5"/>
      <c r="D16" s="8"/>
      <c r="E16" s="3" t="s">
        <v>88</v>
      </c>
      <c r="F16" s="2" t="s">
        <v>94</v>
      </c>
      <c r="G16" s="2" t="s">
        <v>27</v>
      </c>
    </row>
    <row r="17" spans="1:7" ht="15">
      <c r="A17" s="2" t="s">
        <v>14</v>
      </c>
      <c r="B17" s="3" t="s">
        <v>34</v>
      </c>
      <c r="C17" s="5">
        <v>125</v>
      </c>
      <c r="D17" s="3">
        <f>SUM(C17)</f>
        <v>125</v>
      </c>
      <c r="E17" s="3" t="s">
        <v>90</v>
      </c>
      <c r="F17" s="2" t="s">
        <v>79</v>
      </c>
      <c r="G17" s="12" t="s">
        <v>29</v>
      </c>
    </row>
    <row r="18" spans="1:7" ht="15">
      <c r="A18" s="2" t="s">
        <v>43</v>
      </c>
      <c r="B18" s="3" t="s">
        <v>34</v>
      </c>
      <c r="C18" s="5">
        <v>10</v>
      </c>
      <c r="D18" s="15">
        <f>SUM(C18:C19)</f>
        <v>74</v>
      </c>
      <c r="E18" s="3" t="s">
        <v>90</v>
      </c>
      <c r="F18" s="2" t="s">
        <v>91</v>
      </c>
      <c r="G18" s="16" t="s">
        <v>28</v>
      </c>
    </row>
    <row r="19" spans="1:7" ht="15">
      <c r="A19" s="2" t="s">
        <v>32</v>
      </c>
      <c r="B19" s="3" t="s">
        <v>34</v>
      </c>
      <c r="C19" s="5">
        <v>64</v>
      </c>
      <c r="D19" s="15"/>
      <c r="E19" s="3" t="s">
        <v>90</v>
      </c>
      <c r="F19" s="2" t="s">
        <v>91</v>
      </c>
      <c r="G19" s="17"/>
    </row>
    <row r="20" spans="1:7" ht="15">
      <c r="A20" s="2" t="s">
        <v>47</v>
      </c>
      <c r="B20" s="3"/>
      <c r="C20" s="5">
        <v>100</v>
      </c>
      <c r="D20" s="3">
        <f>SUM(C20)</f>
        <v>100</v>
      </c>
      <c r="E20" s="3" t="s">
        <v>70</v>
      </c>
      <c r="F20" s="2" t="s">
        <v>53</v>
      </c>
      <c r="G20" s="12" t="s">
        <v>30</v>
      </c>
    </row>
    <row r="21" spans="1:7" ht="15">
      <c r="A21" s="2" t="s">
        <v>41</v>
      </c>
      <c r="B21" s="3" t="s">
        <v>31</v>
      </c>
      <c r="C21" s="5">
        <v>71</v>
      </c>
      <c r="D21" s="3">
        <f>SUM(C21)</f>
        <v>71</v>
      </c>
      <c r="E21" s="3" t="s">
        <v>71</v>
      </c>
      <c r="F21" s="14" t="s">
        <v>80</v>
      </c>
      <c r="G21" s="2" t="s">
        <v>29</v>
      </c>
    </row>
    <row r="22" spans="1:7" ht="15">
      <c r="A22" s="2" t="s">
        <v>36</v>
      </c>
      <c r="B22" s="3" t="s">
        <v>37</v>
      </c>
      <c r="C22" s="5">
        <v>82</v>
      </c>
      <c r="D22" s="8">
        <f>SUM(C22)</f>
        <v>82</v>
      </c>
      <c r="E22" s="3" t="s">
        <v>71</v>
      </c>
      <c r="F22" s="14" t="s">
        <v>81</v>
      </c>
      <c r="G22" s="2" t="s">
        <v>27</v>
      </c>
    </row>
    <row r="23" spans="1:7" ht="15">
      <c r="A23" s="2" t="s">
        <v>36</v>
      </c>
      <c r="B23" s="3" t="s">
        <v>38</v>
      </c>
      <c r="C23" s="5">
        <v>289</v>
      </c>
      <c r="D23" s="8">
        <f>SUM(C23)</f>
        <v>289</v>
      </c>
      <c r="E23" s="3" t="s">
        <v>71</v>
      </c>
      <c r="F23" s="14" t="s">
        <v>82</v>
      </c>
      <c r="G23" s="2" t="s">
        <v>30</v>
      </c>
    </row>
    <row r="24" spans="1:7" ht="15">
      <c r="A24" s="2" t="s">
        <v>13</v>
      </c>
      <c r="B24" s="3" t="s">
        <v>46</v>
      </c>
      <c r="C24" s="5">
        <v>161</v>
      </c>
      <c r="D24" s="3">
        <f>SUM(C24)</f>
        <v>161</v>
      </c>
      <c r="E24" s="3" t="s">
        <v>84</v>
      </c>
      <c r="F24" s="2" t="s">
        <v>78</v>
      </c>
      <c r="G24" s="12" t="s">
        <v>29</v>
      </c>
    </row>
    <row r="25" spans="1:7" ht="15">
      <c r="A25" s="2" t="s">
        <v>19</v>
      </c>
      <c r="B25" s="3" t="s">
        <v>40</v>
      </c>
      <c r="C25" s="5">
        <v>112</v>
      </c>
      <c r="D25" s="15">
        <f>SUM(C25:C26)</f>
        <v>173</v>
      </c>
      <c r="E25" s="3" t="s">
        <v>84</v>
      </c>
      <c r="F25" s="2" t="s">
        <v>52</v>
      </c>
      <c r="G25" s="16" t="s">
        <v>28</v>
      </c>
    </row>
    <row r="26" spans="1:7" ht="15">
      <c r="A26" s="2" t="s">
        <v>26</v>
      </c>
      <c r="B26" s="3" t="s">
        <v>34</v>
      </c>
      <c r="C26" s="5">
        <v>61</v>
      </c>
      <c r="D26" s="15"/>
      <c r="E26" s="3" t="s">
        <v>85</v>
      </c>
      <c r="F26" s="2" t="s">
        <v>52</v>
      </c>
      <c r="G26" s="17"/>
    </row>
    <row r="27" spans="1:7" ht="15">
      <c r="A27" s="2" t="s">
        <v>22</v>
      </c>
      <c r="B27" s="3" t="s">
        <v>34</v>
      </c>
      <c r="C27" s="5">
        <v>79</v>
      </c>
      <c r="D27" s="15">
        <f>SUM(C27:C28)</f>
        <v>164</v>
      </c>
      <c r="E27" s="3" t="s">
        <v>85</v>
      </c>
      <c r="F27" s="2" t="s">
        <v>51</v>
      </c>
      <c r="G27" s="18" t="s">
        <v>30</v>
      </c>
    </row>
    <row r="28" spans="1:7" ht="15">
      <c r="A28" s="2" t="s">
        <v>42</v>
      </c>
      <c r="B28" s="3" t="s">
        <v>34</v>
      </c>
      <c r="C28" s="5">
        <v>85</v>
      </c>
      <c r="D28" s="15"/>
      <c r="E28" s="3" t="s">
        <v>85</v>
      </c>
      <c r="F28" s="2" t="s">
        <v>51</v>
      </c>
      <c r="G28" s="18"/>
    </row>
    <row r="29" spans="1:7" ht="15">
      <c r="A29" s="2" t="s">
        <v>21</v>
      </c>
      <c r="B29" s="3" t="s">
        <v>34</v>
      </c>
      <c r="C29" s="5">
        <v>44</v>
      </c>
      <c r="D29" s="15">
        <f>SUM(C29:C30)</f>
        <v>164</v>
      </c>
      <c r="E29" s="3" t="s">
        <v>87</v>
      </c>
      <c r="F29" s="2" t="s">
        <v>51</v>
      </c>
      <c r="G29" s="16" t="s">
        <v>30</v>
      </c>
    </row>
    <row r="30" spans="1:7" ht="15">
      <c r="A30" s="2" t="s">
        <v>44</v>
      </c>
      <c r="B30" s="3" t="s">
        <v>34</v>
      </c>
      <c r="C30" s="5">
        <v>120</v>
      </c>
      <c r="D30" s="15"/>
      <c r="E30" s="3" t="s">
        <v>87</v>
      </c>
      <c r="F30" s="2" t="s">
        <v>51</v>
      </c>
      <c r="G30" s="17"/>
    </row>
    <row r="31" spans="1:15" ht="15">
      <c r="A31" s="2" t="s">
        <v>17</v>
      </c>
      <c r="B31" s="3" t="s">
        <v>34</v>
      </c>
      <c r="C31" s="5">
        <v>34</v>
      </c>
      <c r="D31" s="15">
        <f>SUM(C31:C33)</f>
        <v>150</v>
      </c>
      <c r="E31" s="3" t="s">
        <v>86</v>
      </c>
      <c r="F31" s="2" t="s">
        <v>52</v>
      </c>
      <c r="G31" s="16" t="s">
        <v>28</v>
      </c>
      <c r="O31">
        <v>469</v>
      </c>
    </row>
    <row r="32" spans="1:7" ht="15">
      <c r="A32" s="2" t="s">
        <v>18</v>
      </c>
      <c r="B32" s="3" t="s">
        <v>34</v>
      </c>
      <c r="C32" s="5">
        <v>77</v>
      </c>
      <c r="D32" s="15"/>
      <c r="E32" s="3" t="s">
        <v>86</v>
      </c>
      <c r="F32" s="2" t="s">
        <v>52</v>
      </c>
      <c r="G32" s="20"/>
    </row>
    <row r="33" spans="1:7" ht="15">
      <c r="A33" s="2" t="s">
        <v>25</v>
      </c>
      <c r="B33" s="3" t="s">
        <v>31</v>
      </c>
      <c r="C33" s="5">
        <v>39</v>
      </c>
      <c r="D33" s="15"/>
      <c r="E33" s="3" t="s">
        <v>86</v>
      </c>
      <c r="F33" s="2" t="s">
        <v>52</v>
      </c>
      <c r="G33" s="17"/>
    </row>
    <row r="34" spans="1:7" ht="15">
      <c r="A34" s="2" t="s">
        <v>23</v>
      </c>
      <c r="B34" s="3" t="s">
        <v>34</v>
      </c>
      <c r="C34" s="5">
        <v>45</v>
      </c>
      <c r="D34" s="15">
        <f>SUM(C34:C35)</f>
        <v>130</v>
      </c>
      <c r="E34" s="3" t="s">
        <v>86</v>
      </c>
      <c r="F34" s="2" t="s">
        <v>78</v>
      </c>
      <c r="G34" s="16" t="s">
        <v>29</v>
      </c>
    </row>
    <row r="35" spans="1:7" ht="15">
      <c r="A35" s="2" t="s">
        <v>24</v>
      </c>
      <c r="B35" s="3" t="s">
        <v>34</v>
      </c>
      <c r="C35" s="5">
        <v>85</v>
      </c>
      <c r="D35" s="15"/>
      <c r="E35" s="3" t="s">
        <v>86</v>
      </c>
      <c r="F35" s="2" t="s">
        <v>78</v>
      </c>
      <c r="G35" s="17"/>
    </row>
    <row r="36" spans="1:7" ht="15">
      <c r="A36" s="2" t="s">
        <v>49</v>
      </c>
      <c r="B36" s="3" t="s">
        <v>39</v>
      </c>
      <c r="C36" s="5">
        <v>231</v>
      </c>
      <c r="D36" s="8">
        <f>SUM(C36)</f>
        <v>231</v>
      </c>
      <c r="E36" s="3" t="s">
        <v>72</v>
      </c>
      <c r="F36" s="14" t="s">
        <v>83</v>
      </c>
      <c r="G36" s="12" t="s">
        <v>29</v>
      </c>
    </row>
    <row r="37" spans="1:7" ht="15">
      <c r="A37" s="2" t="s">
        <v>50</v>
      </c>
      <c r="B37" s="3" t="s">
        <v>39</v>
      </c>
      <c r="C37" s="5">
        <v>231</v>
      </c>
      <c r="D37" s="8">
        <f>SUM(C37)</f>
        <v>231</v>
      </c>
      <c r="E37" s="3" t="s">
        <v>72</v>
      </c>
      <c r="F37" s="14" t="s">
        <v>82</v>
      </c>
      <c r="G37" s="12" t="s">
        <v>54</v>
      </c>
    </row>
    <row r="38" spans="1:4" ht="15" customHeight="1">
      <c r="A38" s="6" t="s">
        <v>7</v>
      </c>
      <c r="C38" s="7">
        <f>SUM(C3:C37)</f>
        <v>2648</v>
      </c>
      <c r="D38">
        <f>SUM(D3:D37)</f>
        <v>2648</v>
      </c>
    </row>
    <row r="39" ht="15" customHeight="1"/>
    <row r="40" ht="20.25" customHeight="1">
      <c r="A40" s="1" t="s">
        <v>61</v>
      </c>
    </row>
    <row r="41" ht="15" customHeight="1">
      <c r="A41" s="1" t="s">
        <v>62</v>
      </c>
    </row>
    <row r="42" ht="15" customHeight="1">
      <c r="A42" s="1" t="s">
        <v>64</v>
      </c>
    </row>
    <row r="43" ht="15" customHeight="1">
      <c r="A43" s="1" t="s">
        <v>63</v>
      </c>
    </row>
    <row r="44" ht="17.25" customHeight="1">
      <c r="A44" s="1" t="s">
        <v>60</v>
      </c>
    </row>
    <row r="45" ht="18" customHeight="1">
      <c r="A45" s="1" t="s">
        <v>65</v>
      </c>
    </row>
    <row r="46" ht="17.25" customHeight="1">
      <c r="A46" s="1" t="s">
        <v>66</v>
      </c>
    </row>
    <row r="49" ht="14.25">
      <c r="F49" s="6" t="s">
        <v>10</v>
      </c>
    </row>
    <row r="50" ht="14.25">
      <c r="F50" s="6" t="s">
        <v>95</v>
      </c>
    </row>
  </sheetData>
  <mergeCells count="17">
    <mergeCell ref="G31:G33"/>
    <mergeCell ref="G34:G35"/>
    <mergeCell ref="G18:G19"/>
    <mergeCell ref="D29:D30"/>
    <mergeCell ref="D31:D33"/>
    <mergeCell ref="D34:D35"/>
    <mergeCell ref="D18:D19"/>
    <mergeCell ref="G29:G30"/>
    <mergeCell ref="A1:G1"/>
    <mergeCell ref="D7:D12"/>
    <mergeCell ref="G7:G12"/>
    <mergeCell ref="G3:G6"/>
    <mergeCell ref="D3:D6"/>
    <mergeCell ref="D25:D26"/>
    <mergeCell ref="D27:D28"/>
    <mergeCell ref="G25:G26"/>
    <mergeCell ref="G27:G28"/>
  </mergeCells>
  <printOptions horizontalCentered="1"/>
  <pageMargins left="0.7480314960629921" right="0.7480314960629921" top="0.3937007874015748" bottom="0.3937007874015748" header="0.5118110236220472" footer="0.5118110236220472"/>
  <pageSetup fitToHeight="2"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N50"/>
  <sheetViews>
    <sheetView tabSelected="1" workbookViewId="0" topLeftCell="A1">
      <selection activeCell="I40" sqref="I40"/>
    </sheetView>
  </sheetViews>
  <sheetFormatPr defaultColWidth="9.00390625" defaultRowHeight="14.25"/>
  <cols>
    <col min="1" max="1" width="17.625" style="1" customWidth="1"/>
    <col min="2" max="2" width="9.25390625" style="0" customWidth="1"/>
    <col min="3" max="3" width="7.375" style="0" customWidth="1"/>
    <col min="4" max="4" width="21.25390625" style="1" customWidth="1"/>
    <col min="5" max="5" width="15.375" style="1" customWidth="1"/>
    <col min="6" max="6" width="9.00390625" style="0" customWidth="1"/>
    <col min="11" max="11" width="17.00390625" style="0" customWidth="1"/>
  </cols>
  <sheetData>
    <row r="1" spans="1:6" ht="40.5" customHeight="1">
      <c r="A1" s="19" t="s">
        <v>96</v>
      </c>
      <c r="B1" s="19"/>
      <c r="C1" s="19"/>
      <c r="D1" s="19"/>
      <c r="E1" s="19"/>
      <c r="F1" s="19"/>
    </row>
    <row r="2" spans="1:6" ht="18.75" customHeight="1">
      <c r="A2" s="10" t="s">
        <v>97</v>
      </c>
      <c r="B2" s="9" t="s">
        <v>98</v>
      </c>
      <c r="C2" s="10" t="s">
        <v>99</v>
      </c>
      <c r="D2" s="10" t="s">
        <v>100</v>
      </c>
      <c r="E2" s="9" t="s">
        <v>101</v>
      </c>
      <c r="F2" s="10" t="s">
        <v>102</v>
      </c>
    </row>
    <row r="3" spans="1:6" ht="15">
      <c r="A3" s="2" t="s">
        <v>113</v>
      </c>
      <c r="B3" s="3" t="s">
        <v>112</v>
      </c>
      <c r="C3" s="5">
        <v>21</v>
      </c>
      <c r="D3" s="3" t="s">
        <v>109</v>
      </c>
      <c r="E3" s="2" t="s">
        <v>114</v>
      </c>
      <c r="F3" s="13" t="s">
        <v>115</v>
      </c>
    </row>
    <row r="4" spans="1:6" ht="15">
      <c r="A4" s="2" t="s">
        <v>111</v>
      </c>
      <c r="B4" s="3" t="s">
        <v>112</v>
      </c>
      <c r="C4" s="5">
        <v>111</v>
      </c>
      <c r="D4" s="3" t="s">
        <v>109</v>
      </c>
      <c r="E4" s="2" t="s">
        <v>110</v>
      </c>
      <c r="F4" s="13" t="s">
        <v>106</v>
      </c>
    </row>
    <row r="5" spans="1:6" ht="15">
      <c r="A5" s="2" t="s">
        <v>116</v>
      </c>
      <c r="B5" s="3" t="s">
        <v>112</v>
      </c>
      <c r="C5" s="5">
        <v>38</v>
      </c>
      <c r="D5" s="3" t="s">
        <v>109</v>
      </c>
      <c r="E5" s="2" t="s">
        <v>114</v>
      </c>
      <c r="F5" s="13" t="s">
        <v>115</v>
      </c>
    </row>
    <row r="6" spans="1:6" ht="15">
      <c r="A6" s="2" t="s">
        <v>117</v>
      </c>
      <c r="B6" s="3" t="s">
        <v>112</v>
      </c>
      <c r="C6" s="5">
        <v>55</v>
      </c>
      <c r="D6" s="3" t="s">
        <v>109</v>
      </c>
      <c r="E6" s="2" t="s">
        <v>118</v>
      </c>
      <c r="F6" s="13" t="s">
        <v>115</v>
      </c>
    </row>
    <row r="7" spans="1:6" ht="15">
      <c r="A7" s="11" t="s">
        <v>126</v>
      </c>
      <c r="B7" s="3" t="s">
        <v>123</v>
      </c>
      <c r="C7" s="5"/>
      <c r="D7" s="3" t="s">
        <v>127</v>
      </c>
      <c r="E7" s="2" t="s">
        <v>128</v>
      </c>
      <c r="F7" s="13" t="s">
        <v>125</v>
      </c>
    </row>
    <row r="8" spans="1:6" ht="15">
      <c r="A8" s="11" t="s">
        <v>129</v>
      </c>
      <c r="B8" s="3" t="s">
        <v>123</v>
      </c>
      <c r="C8" s="5"/>
      <c r="D8" s="3" t="s">
        <v>127</v>
      </c>
      <c r="E8" s="2" t="s">
        <v>130</v>
      </c>
      <c r="F8" s="13" t="s">
        <v>106</v>
      </c>
    </row>
    <row r="9" spans="1:6" ht="15">
      <c r="A9" s="11" t="s">
        <v>131</v>
      </c>
      <c r="B9" s="3" t="s">
        <v>123</v>
      </c>
      <c r="C9" s="5"/>
      <c r="D9" s="3" t="s">
        <v>127</v>
      </c>
      <c r="E9" s="2" t="s">
        <v>132</v>
      </c>
      <c r="F9" s="13" t="s">
        <v>115</v>
      </c>
    </row>
    <row r="10" spans="1:6" ht="15">
      <c r="A10" s="2" t="s">
        <v>138</v>
      </c>
      <c r="B10" s="3" t="s">
        <v>34</v>
      </c>
      <c r="C10" s="5">
        <v>64</v>
      </c>
      <c r="D10" s="3" t="s">
        <v>134</v>
      </c>
      <c r="E10" s="2" t="s">
        <v>137</v>
      </c>
      <c r="F10" s="13" t="s">
        <v>115</v>
      </c>
    </row>
    <row r="11" spans="1:6" ht="15">
      <c r="A11" s="2" t="s">
        <v>120</v>
      </c>
      <c r="B11" s="3" t="s">
        <v>34</v>
      </c>
      <c r="C11" s="5">
        <v>1</v>
      </c>
      <c r="D11" s="3" t="s">
        <v>109</v>
      </c>
      <c r="E11" s="2" t="s">
        <v>118</v>
      </c>
      <c r="F11" s="13" t="s">
        <v>115</v>
      </c>
    </row>
    <row r="12" spans="1:6" ht="15">
      <c r="A12" s="2" t="s">
        <v>119</v>
      </c>
      <c r="B12" s="3" t="s">
        <v>34</v>
      </c>
      <c r="C12" s="5">
        <v>12</v>
      </c>
      <c r="D12" s="3" t="s">
        <v>109</v>
      </c>
      <c r="E12" s="2" t="s">
        <v>118</v>
      </c>
      <c r="F12" s="13" t="s">
        <v>115</v>
      </c>
    </row>
    <row r="13" spans="1:6" ht="15">
      <c r="A13" s="2" t="s">
        <v>121</v>
      </c>
      <c r="B13" s="3" t="s">
        <v>34</v>
      </c>
      <c r="C13" s="5">
        <v>48</v>
      </c>
      <c r="D13" s="3" t="s">
        <v>109</v>
      </c>
      <c r="E13" s="2" t="s">
        <v>118</v>
      </c>
      <c r="F13" s="13" t="s">
        <v>115</v>
      </c>
    </row>
    <row r="14" spans="1:6" ht="15">
      <c r="A14" s="2" t="s">
        <v>163</v>
      </c>
      <c r="B14" s="3" t="s">
        <v>34</v>
      </c>
      <c r="C14" s="5">
        <v>34</v>
      </c>
      <c r="D14" s="3" t="s">
        <v>164</v>
      </c>
      <c r="E14" s="2" t="s">
        <v>154</v>
      </c>
      <c r="F14" s="12" t="s">
        <v>115</v>
      </c>
    </row>
    <row r="15" spans="1:6" ht="15">
      <c r="A15" s="2" t="s">
        <v>165</v>
      </c>
      <c r="B15" s="3" t="s">
        <v>34</v>
      </c>
      <c r="C15" s="5">
        <v>77</v>
      </c>
      <c r="D15" s="3" t="s">
        <v>164</v>
      </c>
      <c r="E15" s="2" t="s">
        <v>154</v>
      </c>
      <c r="F15" s="12" t="s">
        <v>115</v>
      </c>
    </row>
    <row r="16" spans="1:6" ht="15">
      <c r="A16" s="2" t="s">
        <v>108</v>
      </c>
      <c r="B16" s="4"/>
      <c r="C16" s="5">
        <v>3</v>
      </c>
      <c r="D16" s="3" t="s">
        <v>109</v>
      </c>
      <c r="E16" s="2" t="s">
        <v>110</v>
      </c>
      <c r="F16" s="12" t="s">
        <v>106</v>
      </c>
    </row>
    <row r="17" spans="1:6" ht="15">
      <c r="A17" s="2" t="s">
        <v>153</v>
      </c>
      <c r="B17" s="3" t="s">
        <v>112</v>
      </c>
      <c r="C17" s="5">
        <v>112</v>
      </c>
      <c r="D17" s="3" t="s">
        <v>151</v>
      </c>
      <c r="E17" s="2" t="s">
        <v>154</v>
      </c>
      <c r="F17" s="2" t="s">
        <v>115</v>
      </c>
    </row>
    <row r="18" spans="1:6" ht="15">
      <c r="A18" s="2" t="s">
        <v>103</v>
      </c>
      <c r="B18" s="4"/>
      <c r="C18" s="5">
        <v>20</v>
      </c>
      <c r="D18" s="3" t="s">
        <v>104</v>
      </c>
      <c r="E18" s="2" t="s">
        <v>105</v>
      </c>
      <c r="F18" s="12" t="s">
        <v>106</v>
      </c>
    </row>
    <row r="19" spans="1:6" ht="15">
      <c r="A19" s="2" t="s">
        <v>145</v>
      </c>
      <c r="B19" s="3" t="s">
        <v>146</v>
      </c>
      <c r="C19" s="5">
        <v>82</v>
      </c>
      <c r="D19" s="3" t="s">
        <v>143</v>
      </c>
      <c r="E19" s="14" t="s">
        <v>147</v>
      </c>
      <c r="F19" s="2" t="s">
        <v>115</v>
      </c>
    </row>
    <row r="20" spans="1:6" ht="15">
      <c r="A20" s="2" t="s">
        <v>145</v>
      </c>
      <c r="B20" s="3" t="s">
        <v>148</v>
      </c>
      <c r="C20" s="5">
        <v>289</v>
      </c>
      <c r="D20" s="3" t="s">
        <v>143</v>
      </c>
      <c r="E20" s="14" t="s">
        <v>149</v>
      </c>
      <c r="F20" s="12" t="s">
        <v>106</v>
      </c>
    </row>
    <row r="21" spans="1:6" ht="15">
      <c r="A21" s="2" t="s">
        <v>169</v>
      </c>
      <c r="B21" s="3" t="s">
        <v>170</v>
      </c>
      <c r="C21" s="5">
        <v>231</v>
      </c>
      <c r="D21" s="3" t="s">
        <v>171</v>
      </c>
      <c r="E21" s="14" t="s">
        <v>172</v>
      </c>
      <c r="F21" s="2" t="s">
        <v>125</v>
      </c>
    </row>
    <row r="22" spans="1:6" ht="15">
      <c r="A22" s="2" t="s">
        <v>173</v>
      </c>
      <c r="B22" s="3" t="s">
        <v>170</v>
      </c>
      <c r="C22" s="5">
        <v>231</v>
      </c>
      <c r="D22" s="3" t="s">
        <v>171</v>
      </c>
      <c r="E22" s="14" t="s">
        <v>149</v>
      </c>
      <c r="F22" s="2" t="s">
        <v>174</v>
      </c>
    </row>
    <row r="23" spans="1:6" ht="15">
      <c r="A23" s="2" t="s">
        <v>142</v>
      </c>
      <c r="B23" s="3" t="s">
        <v>112</v>
      </c>
      <c r="C23" s="5">
        <v>71</v>
      </c>
      <c r="D23" s="3" t="s">
        <v>143</v>
      </c>
      <c r="E23" s="14" t="s">
        <v>144</v>
      </c>
      <c r="F23" s="2" t="s">
        <v>125</v>
      </c>
    </row>
    <row r="24" spans="1:6" ht="15">
      <c r="A24" s="2" t="s">
        <v>160</v>
      </c>
      <c r="B24" s="3" t="s">
        <v>34</v>
      </c>
      <c r="C24" s="5">
        <v>44</v>
      </c>
      <c r="D24" s="3" t="s">
        <v>161</v>
      </c>
      <c r="E24" s="2" t="s">
        <v>158</v>
      </c>
      <c r="F24" s="12" t="s">
        <v>106</v>
      </c>
    </row>
    <row r="25" spans="1:6" ht="15">
      <c r="A25" s="2" t="s">
        <v>157</v>
      </c>
      <c r="B25" s="3" t="s">
        <v>34</v>
      </c>
      <c r="C25" s="5">
        <v>79</v>
      </c>
      <c r="D25" s="3" t="s">
        <v>156</v>
      </c>
      <c r="E25" s="2" t="s">
        <v>158</v>
      </c>
      <c r="F25" s="13" t="s">
        <v>106</v>
      </c>
    </row>
    <row r="26" spans="1:6" ht="15">
      <c r="A26" s="2" t="s">
        <v>139</v>
      </c>
      <c r="B26" s="3"/>
      <c r="C26" s="5">
        <v>100</v>
      </c>
      <c r="D26" s="3" t="s">
        <v>140</v>
      </c>
      <c r="E26" s="2" t="s">
        <v>141</v>
      </c>
      <c r="F26" s="13" t="s">
        <v>106</v>
      </c>
    </row>
    <row r="27" spans="1:6" ht="15">
      <c r="A27" s="2" t="s">
        <v>159</v>
      </c>
      <c r="B27" s="3" t="s">
        <v>34</v>
      </c>
      <c r="C27" s="5">
        <v>85</v>
      </c>
      <c r="D27" s="3" t="s">
        <v>156</v>
      </c>
      <c r="E27" s="2" t="s">
        <v>158</v>
      </c>
      <c r="F27" s="13" t="s">
        <v>106</v>
      </c>
    </row>
    <row r="28" spans="1:6" ht="15">
      <c r="A28" s="2" t="s">
        <v>167</v>
      </c>
      <c r="B28" s="3" t="s">
        <v>34</v>
      </c>
      <c r="C28" s="5">
        <v>45</v>
      </c>
      <c r="D28" s="3" t="s">
        <v>164</v>
      </c>
      <c r="E28" s="2" t="s">
        <v>152</v>
      </c>
      <c r="F28" s="13" t="s">
        <v>125</v>
      </c>
    </row>
    <row r="29" spans="1:6" ht="15">
      <c r="A29" s="2" t="s">
        <v>168</v>
      </c>
      <c r="B29" s="3" t="s">
        <v>34</v>
      </c>
      <c r="C29" s="5">
        <v>85</v>
      </c>
      <c r="D29" s="3" t="s">
        <v>164</v>
      </c>
      <c r="E29" s="2" t="s">
        <v>152</v>
      </c>
      <c r="F29" s="13" t="s">
        <v>125</v>
      </c>
    </row>
    <row r="30" spans="1:6" ht="15">
      <c r="A30" s="2" t="s">
        <v>162</v>
      </c>
      <c r="B30" s="3" t="s">
        <v>34</v>
      </c>
      <c r="C30" s="5">
        <v>120</v>
      </c>
      <c r="D30" s="3" t="s">
        <v>161</v>
      </c>
      <c r="E30" s="2" t="s">
        <v>158</v>
      </c>
      <c r="F30" s="13" t="s">
        <v>106</v>
      </c>
    </row>
    <row r="31" spans="1:14" ht="15">
      <c r="A31" s="2" t="s">
        <v>122</v>
      </c>
      <c r="B31" s="3" t="s">
        <v>123</v>
      </c>
      <c r="C31" s="5">
        <v>164</v>
      </c>
      <c r="D31" s="3" t="s">
        <v>109</v>
      </c>
      <c r="E31" s="2" t="s">
        <v>124</v>
      </c>
      <c r="F31" s="13" t="s">
        <v>125</v>
      </c>
      <c r="N31">
        <v>469</v>
      </c>
    </row>
    <row r="32" spans="1:6" ht="15">
      <c r="A32" s="2" t="s">
        <v>122</v>
      </c>
      <c r="B32" s="3" t="s">
        <v>150</v>
      </c>
      <c r="C32" s="5">
        <v>161</v>
      </c>
      <c r="D32" s="3" t="s">
        <v>151</v>
      </c>
      <c r="E32" s="2" t="s">
        <v>152</v>
      </c>
      <c r="F32" s="13" t="s">
        <v>125</v>
      </c>
    </row>
    <row r="33" spans="1:6" ht="15">
      <c r="A33" s="2" t="s">
        <v>166</v>
      </c>
      <c r="B33" s="3" t="s">
        <v>112</v>
      </c>
      <c r="C33" s="5">
        <v>39</v>
      </c>
      <c r="D33" s="3" t="s">
        <v>164</v>
      </c>
      <c r="E33" s="2" t="s">
        <v>154</v>
      </c>
      <c r="F33" s="13" t="s">
        <v>115</v>
      </c>
    </row>
    <row r="34" spans="1:6" ht="15">
      <c r="A34" s="2" t="s">
        <v>133</v>
      </c>
      <c r="B34" s="3" t="s">
        <v>34</v>
      </c>
      <c r="C34" s="5">
        <v>125</v>
      </c>
      <c r="D34" s="3" t="s">
        <v>134</v>
      </c>
      <c r="E34" s="2" t="s">
        <v>135</v>
      </c>
      <c r="F34" s="13" t="s">
        <v>125</v>
      </c>
    </row>
    <row r="35" spans="1:6" ht="15">
      <c r="A35" s="2" t="s">
        <v>107</v>
      </c>
      <c r="B35" s="4"/>
      <c r="C35" s="5">
        <v>30</v>
      </c>
      <c r="D35" s="3" t="s">
        <v>104</v>
      </c>
      <c r="E35" s="2" t="s">
        <v>105</v>
      </c>
      <c r="F35" s="2" t="s">
        <v>106</v>
      </c>
    </row>
    <row r="36" spans="1:6" ht="15">
      <c r="A36" s="2" t="s">
        <v>155</v>
      </c>
      <c r="B36" s="3" t="s">
        <v>34</v>
      </c>
      <c r="C36" s="5">
        <v>61</v>
      </c>
      <c r="D36" s="3" t="s">
        <v>156</v>
      </c>
      <c r="E36" s="2" t="s">
        <v>154</v>
      </c>
      <c r="F36" s="12" t="s">
        <v>115</v>
      </c>
    </row>
    <row r="37" spans="1:6" ht="15">
      <c r="A37" s="2" t="s">
        <v>136</v>
      </c>
      <c r="B37" s="3" t="s">
        <v>34</v>
      </c>
      <c r="C37" s="5">
        <v>10</v>
      </c>
      <c r="D37" s="3" t="s">
        <v>134</v>
      </c>
      <c r="E37" s="2" t="s">
        <v>137</v>
      </c>
      <c r="F37" s="12" t="s">
        <v>115</v>
      </c>
    </row>
    <row r="38" ht="15" customHeight="1"/>
    <row r="39" ht="20.25" customHeight="1">
      <c r="A39" s="1" t="s">
        <v>175</v>
      </c>
    </row>
    <row r="40" ht="15" customHeight="1">
      <c r="A40" s="1" t="s">
        <v>176</v>
      </c>
    </row>
    <row r="41" ht="15" customHeight="1">
      <c r="A41" s="1" t="s">
        <v>177</v>
      </c>
    </row>
    <row r="42" ht="15" customHeight="1">
      <c r="A42" s="1" t="s">
        <v>178</v>
      </c>
    </row>
    <row r="43" ht="17.25" customHeight="1">
      <c r="A43" s="1" t="s">
        <v>179</v>
      </c>
    </row>
    <row r="44" ht="18" customHeight="1">
      <c r="A44" s="1" t="s">
        <v>180</v>
      </c>
    </row>
    <row r="45" ht="17.25" customHeight="1">
      <c r="A45" s="1" t="s">
        <v>66</v>
      </c>
    </row>
    <row r="48" ht="14.25">
      <c r="E48" s="6" t="s">
        <v>181</v>
      </c>
    </row>
    <row r="49" ht="14.25">
      <c r="E49" s="6" t="s">
        <v>182</v>
      </c>
    </row>
    <row r="50" spans="8:12" ht="14.25">
      <c r="H50" s="1"/>
      <c r="K50" s="1"/>
      <c r="L50" s="1"/>
    </row>
  </sheetData>
  <mergeCells count="1">
    <mergeCell ref="A1:F1"/>
  </mergeCells>
  <printOptions horizontalCentered="1"/>
  <pageMargins left="0.7480314960629921" right="0.7480314960629921" top="0.5905511811023623" bottom="0.5905511811023623" header="0.5118110236220472" footer="0.5118110236220472"/>
  <pageSetup fitToHeight="2"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xznu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dc:creator>
  <cp:keywords/>
  <dc:description/>
  <cp:lastModifiedBy>USER</cp:lastModifiedBy>
  <cp:lastPrinted>2011-09-14T00:59:29Z</cp:lastPrinted>
  <dcterms:created xsi:type="dcterms:W3CDTF">2006-03-28T08:19:09Z</dcterms:created>
  <dcterms:modified xsi:type="dcterms:W3CDTF">2011-09-14T00:59:50Z</dcterms:modified>
  <cp:category/>
  <cp:version/>
  <cp:contentType/>
  <cp:contentStatus/>
</cp:coreProperties>
</file>